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736" windowHeight="11028"/>
  </bookViews>
  <sheets>
    <sheet name="ИЛ 16+" sheetId="2" r:id="rId1"/>
    <sheet name=" Спецификация материалов 16+" sheetId="3" r:id="rId2"/>
    <sheet name="Тулбокс 16+" sheetId="4" r:id="rId3"/>
  </sheets>
  <definedNames>
    <definedName name="_xlnm.Print_Area" localSheetId="0">'ИЛ 16+'!$A$1:$G$181</definedName>
  </definedNames>
  <calcPr calcId="162913"/>
</workbook>
</file>

<file path=xl/calcChain.xml><?xml version="1.0" encoding="utf-8"?>
<calcChain xmlns="http://schemas.openxmlformats.org/spreadsheetml/2006/main">
  <c r="F32" i="2" l="1"/>
  <c r="F36" i="2"/>
  <c r="F30" i="2"/>
  <c r="F33" i="2" l="1"/>
  <c r="F35" i="2" l="1"/>
  <c r="F34" i="2"/>
  <c r="F27" i="2" l="1"/>
  <c r="F26" i="2"/>
  <c r="F25" i="2"/>
  <c r="F24" i="2"/>
  <c r="F23" i="2"/>
  <c r="F22" i="2"/>
  <c r="F17" i="2"/>
  <c r="F18" i="2"/>
  <c r="F16" i="2"/>
  <c r="F20" i="2"/>
  <c r="F19" i="2"/>
  <c r="F37" i="2"/>
  <c r="F43" i="2"/>
  <c r="F42" i="2"/>
  <c r="F41" i="2"/>
  <c r="F40" i="2"/>
</calcChain>
</file>

<file path=xl/sharedStrings.xml><?xml version="1.0" encoding="utf-8"?>
<sst xmlns="http://schemas.openxmlformats.org/spreadsheetml/2006/main" count="846" uniqueCount="388">
  <si>
    <t>Наименование</t>
  </si>
  <si>
    <t>Ед. измерения</t>
  </si>
  <si>
    <t>Кол-во</t>
  </si>
  <si>
    <t>шт</t>
  </si>
  <si>
    <t>Огнетушитель углекислотный ОУ-1</t>
  </si>
  <si>
    <t>пачка 500 листов</t>
  </si>
  <si>
    <t>НАИМЕНОВАНИЕ КОМПЕТЕНЦИИ</t>
  </si>
  <si>
    <t>комплект</t>
  </si>
  <si>
    <t>ЧЕМПИОНАТ</t>
  </si>
  <si>
    <t>Главный эксперт</t>
  </si>
  <si>
    <t>Заместитель Главного эксперта</t>
  </si>
  <si>
    <t>Эксперт по CIS</t>
  </si>
  <si>
    <t>На усмотрение организатора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</si>
  <si>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</si>
  <si>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</si>
  <si>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</si>
  <si>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</si>
  <si>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</si>
  <si>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</si>
  <si>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</si>
  <si>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</si>
  <si>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</si>
  <si>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</si>
  <si>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Электричество: точка на 220 Вольт (2 кВт) - тройник</t>
  </si>
  <si>
    <t xml:space="preserve">Подключение ноутбуков к проводному интернету </t>
  </si>
  <si>
    <t>Не Wi-Fi!</t>
  </si>
  <si>
    <t xml:space="preserve">Подключение компьютера к проводному интернету </t>
  </si>
  <si>
    <t xml:space="preserve">Электричество: 1 розетка на 220 Вольт (2 кВт) </t>
  </si>
  <si>
    <t>СКЛАД</t>
  </si>
  <si>
    <t>_________________________________________________________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</si>
  <si>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</si>
  <si>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</si>
  <si>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</si>
  <si>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</si>
  <si>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</si>
  <si>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</si>
  <si>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</si>
  <si>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</si>
  <si>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</si>
  <si>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ОБОРУДОВАНИЕ И ИНСТРУМЕНТЫ (НА 1 РАБОЧЕЕ МЕСТО)</t>
  </si>
  <si>
    <t>Кол-во на 1 участника</t>
  </si>
  <si>
    <t>https://www.festool.ru/aксессуары/488030---mft-sp</t>
  </si>
  <si>
    <t>компл.</t>
  </si>
  <si>
    <t xml:space="preserve">Верстак столярный </t>
  </si>
  <si>
    <t>http://makita.vseinstrumenti.ru/stanki/zatochnye_tochilo/dlya_zatochki_instrumenta/gb_801/</t>
  </si>
  <si>
    <t>Совок для мусора</t>
  </si>
  <si>
    <t>Щетка малая</t>
  </si>
  <si>
    <t>Щетка большая (швабра)</t>
  </si>
  <si>
    <t>Контейнер под мусор 240-360 л.</t>
  </si>
  <si>
    <t>https://taraspb.ru/catalog/muskon?yclid=18169845174343309458</t>
  </si>
  <si>
    <t>шт.</t>
  </si>
  <si>
    <t>Пакеты для мусора 50 л.</t>
  </si>
  <si>
    <t>РАСХОДНЫЕ МАТЕРИАЛЫ (НА 1 РАБОЧЕЕ МЕСТО)</t>
  </si>
  <si>
    <t xml:space="preserve">Древесина для выполнения задания. Материал заготовок: сосна/ель не ниже 1-2 сорта. Влажность не выше 10-12 %. Заготовки откалиброваны по ширине и толщине. Допустимые отклонения: по длине ± 2 мм; </t>
  </si>
  <si>
    <t>Костюм рабочий</t>
  </si>
  <si>
    <t xml:space="preserve">Футболка </t>
  </si>
  <si>
    <t>Наколенники*</t>
  </si>
  <si>
    <t>http://www.spets-odezhda.ru/magazin/speczobuv/speczobuv-usilennaya-podnoskom/speczobuv-metallicheskij-podnosok/botinki-120-0184-01.html</t>
  </si>
  <si>
    <t>на усмотрение участника</t>
  </si>
  <si>
    <t>https://spetsodezhda-spb.ru/p278844246-kostyum-troya-kurtka.html</t>
  </si>
  <si>
    <t>http://www.technhttp://www.220-volt.ru/catalog-183475/oavia.ru/katalog/spetsodezhda/trikotag/4-008.htm</t>
  </si>
  <si>
    <t>http://www.specodegda.ru/catalogue/siz/zashchita-slukha/naushniki/</t>
  </si>
  <si>
    <t>http://www.technoavia.ru/katalog/siz/glasses/3m_gl/6-464.htm</t>
  </si>
  <si>
    <t>http://sirius-spb.ru/magazin/product/respirator-3m-8122</t>
  </si>
  <si>
    <t>пара</t>
  </si>
  <si>
    <t>* - не обязательно, рекомендуется</t>
  </si>
  <si>
    <t>Респиратор*</t>
  </si>
  <si>
    <t>ДОПОЛНИТЕЛЬНЫЕ ТРЕБОВАНИЯ К ОБЕСПЕЧЕНИЮ РАБОЧЕГО МЕСТА УЧАСТНИКА (КОММУНИКАЦИИ, ПОДКЛЮЧЕНИЯ, ОСВЕЩЕНИЕ И Т.П.)</t>
  </si>
  <si>
    <t>Электричество на 1 рабочее место для участника - 220-230 вольт, мощность 9,5 кВт</t>
  </si>
  <si>
    <t>Норма освещенности рабочего места, согласно ГОСТ Р 55710-2013, 500 Лк</t>
  </si>
  <si>
    <t>Согласно Плану застройки</t>
  </si>
  <si>
    <t>http://rubankov.ru/id/ruletki-shinwa-tough-gear-25mm-s-petley-7635.html</t>
  </si>
  <si>
    <t>«Касса цифр» с градацией 0-3 / либо блокнот формата А6 с напечатанными цифрами 0-3</t>
  </si>
  <si>
    <t xml:space="preserve">Настенные часы. </t>
  </si>
  <si>
    <t>Доска для записей</t>
  </si>
  <si>
    <t>Набор первой медицинской помощи</t>
  </si>
  <si>
    <t>РАСХОДНЫЕ МАТЕРИАЛЫ</t>
  </si>
  <si>
    <t>ДОПОЛНИТЕЛЬНЫЕ ТРЕБОВАНИЯ К ОБЕСПЕЧЕНИЮ ОБЩЕЙ РАБОЧЕЙ ПЛОЩАДКИ КОНКУРСАНТОВ (КОММУНИКАЦИИ, ПОДКЛЮЧЕНИЯ, ОСВЕЩЕНИЕ И Т.П.)</t>
  </si>
  <si>
    <t>Обувь рабочая, усиленная подноском, 200Дж</t>
  </si>
  <si>
    <t>Набор картриджей для МФУ</t>
  </si>
  <si>
    <t>http://karkasmebel.ru/katalog_mebeli/veshalki_dlja_ofisa/m-12_veshalka</t>
  </si>
  <si>
    <t>Корзина для мусора</t>
  </si>
  <si>
    <t>ДОПОЛНИТЕЛЬНЫЕ ТРЕБОВАНИЯ К ОБЕСПЕЧЕНИЮ КОМНАТЫ ЭКСПЕРТОВ И БРИФИНГ-ЗОНЫ (КОММУНИКАЦИИ, ПОДКЛЮЧЕНИЯ, ОСВЕЩЕНИЕ И Т.П.)</t>
  </si>
  <si>
    <t xml:space="preserve">Вешалка </t>
  </si>
  <si>
    <t xml:space="preserve">Электричество: розетка на 220 Вольт (2 кВт) </t>
  </si>
  <si>
    <t xml:space="preserve">Бумага для заметок </t>
  </si>
  <si>
    <t>http://www.komus.ru/product/383719/</t>
  </si>
  <si>
    <t>пачка</t>
  </si>
  <si>
    <t>Нож канцелярский 18 мм</t>
  </si>
  <si>
    <t>Запасные лезвия к канцелярскому ножу</t>
  </si>
  <si>
    <t>https://www.komus.ru/katalog/instrumenty/ruchnoj-instrument/rezhushhij-instrument/zapasnye-lezviya-k-nozham/zapasnye-lezviya-dlya-kantselyarskikh-nozhej-komus-18-mm-10-shtuk-v-upakovke-/p/159345/</t>
  </si>
  <si>
    <t>Ножницы</t>
  </si>
  <si>
    <t>Ручки шариковые синие/черные</t>
  </si>
  <si>
    <t>http://www.komus.ru/product/447474/#features</t>
  </si>
  <si>
    <t>Карандаши простые</t>
  </si>
  <si>
    <t>http://www.komus.ru/product/148/</t>
  </si>
  <si>
    <t>Ластик</t>
  </si>
  <si>
    <t>http://www.komus.ru/product/341/</t>
  </si>
  <si>
    <t>http://www.komus.ru/product/87764/?u_source=tov&amp;u_medium=free&amp;u_campaign=doprodagi&amp;u_content=type306</t>
  </si>
  <si>
    <t>Комплект бумаги для доски</t>
  </si>
  <si>
    <t>http://www.komus.ru/product/445518/?u_source=tov&amp;u_medium=free&amp;u_campaign=doprodagi&amp;u_content=type305</t>
  </si>
  <si>
    <t>уп</t>
  </si>
  <si>
    <t xml:space="preserve">Клейкая лента упаковочная красная. </t>
  </si>
  <si>
    <t>Блокнот в клетку</t>
  </si>
  <si>
    <t>Степлер</t>
  </si>
  <si>
    <t>Скобы для степлера</t>
  </si>
  <si>
    <t xml:space="preserve">Папки-планшеты </t>
  </si>
  <si>
    <t>компл</t>
  </si>
  <si>
    <t>Карандаш простой</t>
  </si>
  <si>
    <t>Точилка для карандашей*</t>
  </si>
  <si>
    <t>Скотч бумажный*</t>
  </si>
  <si>
    <t>Транспортир-угломер</t>
  </si>
  <si>
    <t>Угольник.</t>
  </si>
  <si>
    <t>Циркуль</t>
  </si>
  <si>
    <t>Стамеска-долото 6-60 мм*</t>
  </si>
  <si>
    <t>Рубанки ручные</t>
  </si>
  <si>
    <t>Малки ручные</t>
  </si>
  <si>
    <t>Киянка</t>
  </si>
  <si>
    <t>Ножовки ручные</t>
  </si>
  <si>
    <t xml:space="preserve">Рулетки, линейки, складные метры </t>
  </si>
  <si>
    <t>Шкурка, минимальная зернистость 240*</t>
  </si>
  <si>
    <t>Уровень*</t>
  </si>
  <si>
    <t>Молоток*</t>
  </si>
  <si>
    <t>Калькулятор</t>
  </si>
  <si>
    <t>1 для лобзика</t>
  </si>
  <si>
    <t>Электричество на каждую пилу в общей рабочей зоне - 220-230 вольт, мощность 9,5 кВт</t>
  </si>
  <si>
    <t>Рабочие подмости профессиональные (NV 3341 или аналог)</t>
  </si>
  <si>
    <t>https://www.festool.ru/a%D0%BA%D1%81%D0%B5%D1%81%D1%81%D1%83%D0%B0%D1%80%D1%8B/769941---fsk-250</t>
  </si>
  <si>
    <t>Цветная печать. Возможность печати А3 и А4</t>
  </si>
  <si>
    <t>Совместимы с МФУ</t>
  </si>
  <si>
    <t>Калькулятор для выполнения простых арифметических действий.</t>
  </si>
  <si>
    <t>МАТЕРИАЛЫ ДЛЯ ВЫПОЛНЕНИЯ КЗ (НА 1 РАБОЧЕЕ МЕСТО)</t>
  </si>
  <si>
    <t>ОБЩАЯ РАБОЧАЯ ПЛОЩАДКА КОНКУРСАНТОВ</t>
  </si>
  <si>
    <t>МЕБЕЛЬ И ФУРНИТУРА</t>
  </si>
  <si>
    <t>Проектор</t>
  </si>
  <si>
    <t>Экран для проектора</t>
  </si>
  <si>
    <t>ИТ ОБОРУДОВАНИЕ</t>
  </si>
  <si>
    <t>Кулер для воды</t>
  </si>
  <si>
    <t>КОМНАТА ГЛАВНОГО ЭКСПЕРТА</t>
  </si>
  <si>
    <t>Запираемый шкафчик (Локер)</t>
  </si>
  <si>
    <t>Стеллаж</t>
  </si>
  <si>
    <t>Пакеты для мусора 240 л.</t>
  </si>
  <si>
    <t>Мешки для мусора на 240 литров Комус черные (65 мкм, в рулоне 10 штук, 85x130 см)</t>
  </si>
  <si>
    <t>https://www.komus.ru/katalog/khozyajstvennye-tovary/meshki-i-emkosti-dlya-musora/meshki-dlya-musora/meshki-dlya-legkogo-musora/meshki-dlya-legkogo-musora-na-50-75-litrov/meshki-dlya-musora-na-60-litrov-chernye-10-mkm-v-rulone-25-shtuk-60kh80-sm-/p/746464/</t>
  </si>
  <si>
    <t xml:space="preserve">Зенкер </t>
  </si>
  <si>
    <t>РАСХОДНЫЕ МАТЕРИАЛЫ (НА 5 РАБОЧИХ МЕСТ \ 5 УЧАСТНИКОВ)</t>
  </si>
  <si>
    <t>ОБОРУДОВАНИЕ И ИНСТРУМЕНТЫ (НА 5 РАБОЧИХ МЕСТ \ 5 УЧАСТНИКОВ)</t>
  </si>
  <si>
    <t>1 для 2-х участников</t>
  </si>
  <si>
    <t>1 для 3-х участников</t>
  </si>
  <si>
    <t>1 для каждой пилы в общей рабочей зоне</t>
  </si>
  <si>
    <t>Площадь одного рабочего места участника не менее 13 м.кв (4 м х 3,5 метров)</t>
  </si>
  <si>
    <t xml:space="preserve">Глав. Эксперт:                                                </t>
  </si>
  <si>
    <t xml:space="preserve">          (подпись)                      (дата)</t>
  </si>
  <si>
    <t>1)Мощность,  Вт &gt; 1400; 2)Возможность горизонтального перемещения пилы. Наличие двух направляющих; 3)Ширина пропила, мм ≥ 250; 4)Угол наклона, град ≥ 45; 5)Высота пропила, мм ≥ 91;  6)Лазерный нивелир; 7)Система пылеудаления; 8)Повышенная безопасность благодаря системе быстрого торможения.</t>
  </si>
  <si>
    <t xml:space="preserve">Маятниковый лобзик </t>
  </si>
  <si>
    <t xml:space="preserve">Монтажная дисковая пила </t>
  </si>
  <si>
    <t xml:space="preserve">Торцовочная пила </t>
  </si>
  <si>
    <t>1)Мощность, Вт 350-1200;  2)Объем пылесборника, л 26/24</t>
  </si>
  <si>
    <t>Дисковая пила HK 85 EB или аналог</t>
  </si>
  <si>
    <t>Торцовочная шина для дисковой пилы</t>
  </si>
  <si>
    <t>1)Ширина столешницы составляет 600-1000 мм, длина – от 1500 до 2000 мм; 2)Задний и передний зажимы с винтами (тиски) для фиксации заготовок; 3)Гнезда для клиньев, при помощи которых закрепляются заготовки.</t>
  </si>
  <si>
    <t xml:space="preserve">Пылеудаляющий аппарат </t>
  </si>
  <si>
    <t>F -образные струбцины, винтовые или быстрозажимные, 120 - 300 мм.</t>
  </si>
  <si>
    <t xml:space="preserve">Вертикальный фрезер </t>
  </si>
  <si>
    <t xml:space="preserve">Струбцины, комплект из 2 шт. </t>
  </si>
  <si>
    <t xml:space="preserve">Аккумуляторная дрель-шуруповёрт </t>
  </si>
  <si>
    <t>Зажим MFT-SP или аналог</t>
  </si>
  <si>
    <t>Стол рабочий, многофункциональный MFT/3 или аналог</t>
  </si>
  <si>
    <t>Вода минеральная в бутылках 0,5 л.</t>
  </si>
  <si>
    <t>бут.</t>
  </si>
  <si>
    <t>Чай/ кофе/ сахар</t>
  </si>
  <si>
    <t>набор</t>
  </si>
  <si>
    <t xml:space="preserve">Биты </t>
  </si>
  <si>
    <t xml:space="preserve">Комплект свёрл </t>
  </si>
  <si>
    <t>Cтрубцина триггерная</t>
  </si>
  <si>
    <t>https://stanley-shop.ru/product/strubcina-bystrozazhimnaja-fatmax-fmht0-83233-m-300-mm-0-83-233-stanley-0-83-233/</t>
  </si>
  <si>
    <t>Обгонные фрезы с верхним подшипником</t>
  </si>
  <si>
    <t xml:space="preserve">Фреза концевая CMT обгонная с подшипником D=22,2 I=25,4 S=1/2" L=66,5 </t>
  </si>
  <si>
    <t>https://cmt-shop.ru/catalog/kontsevye-frezy/1690/?articul=5526&amp;show=Y</t>
  </si>
  <si>
    <t xml:space="preserve">Пилки для лобзика, компл. из 5 шт. </t>
  </si>
  <si>
    <t>Рабочая длина 75 мм. Разведённые зубья, для быстрого, точного углового распила</t>
  </si>
  <si>
    <t>https://www.festool.ru/Products/Accessories/Pages/Detail.aspx?pid=499477&amp;name=S-105-4-FSG-5X</t>
  </si>
  <si>
    <t>Сверло удлинённое ø 5-6 мм. Длина 150-200 мм.</t>
  </si>
  <si>
    <t>Материал для выполнения чертежей.</t>
  </si>
  <si>
    <t>лист</t>
  </si>
  <si>
    <t xml:space="preserve">https://zavodnv.ru/ru/catalog/multipurpose-rung-ladders-work-platforms/rabochie-podmosti/sku/3341/ </t>
  </si>
  <si>
    <t xml:space="preserve">1) Рабочая нагрузка - 300 кг; 2) Высота - до 900 мм; 3) Размер площадки, позволяющий вести работу одновременно двум рабочим; 4) Нескользящий настил из рифлёного алюминиевого листа; </t>
  </si>
  <si>
    <t xml:space="preserve"> </t>
  </si>
  <si>
    <t>Ноутбук или компьютер в сборе</t>
  </si>
  <si>
    <t xml:space="preserve"> Win10 -64бит, процессор 3+ГГц, память не менее 16ГБ, видеокарта 4ГБ GPU совместимая с  DirectX11 место на диске 7ГБ.Мониторы с высоким разрешением, включая 4K:
разрешение до 3840 x 2160 поддерживается в 64-разрядной версии ОС Windows 10 </t>
  </si>
  <si>
    <t>Возможность создания  3d модели, визуализации и чертежей.</t>
  </si>
  <si>
    <t>Программный продукт для трехмерной системы автоматизированного проектирования и черчения (например, AutoCad не ниже2018)</t>
  </si>
  <si>
    <t>Технический администратор площадки</t>
  </si>
  <si>
    <t>Количество экспертов (в том числе с главным и заместителем)</t>
  </si>
  <si>
    <t>Комментарий (пример)</t>
  </si>
  <si>
    <t>Спецификация материалов для 1 участника</t>
  </si>
  <si>
    <t>Саморезы (типовые параметры)  для 1 участника</t>
  </si>
  <si>
    <t>Длина</t>
  </si>
  <si>
    <t>Ширина</t>
  </si>
  <si>
    <t>Толщина</t>
  </si>
  <si>
    <t>Кол-во (шт)</t>
  </si>
  <si>
    <t>Ø</t>
  </si>
  <si>
    <t>75-90</t>
  </si>
  <si>
    <t>4-4,2</t>
  </si>
  <si>
    <t>55-60</t>
  </si>
  <si>
    <t>3,5-3,8</t>
  </si>
  <si>
    <t>40-41</t>
  </si>
  <si>
    <t>32-35</t>
  </si>
  <si>
    <t>3-3,5</t>
  </si>
  <si>
    <t>Фанера толщиной 15 мм 1000х500</t>
  </si>
  <si>
    <t>Тестовый брусок 40х50х1000</t>
  </si>
  <si>
    <t xml:space="preserve">Кол-во </t>
  </si>
  <si>
    <t>Наличие (Да\Нет) у организатора</t>
  </si>
  <si>
    <t>Поставщик\спонсор\ответсвенный за обеспечение</t>
  </si>
  <si>
    <t>1-3*</t>
  </si>
  <si>
    <t>Участник</t>
  </si>
  <si>
    <t>Карандаши цветные или линеры*</t>
  </si>
  <si>
    <t>3-10*</t>
  </si>
  <si>
    <t>1-2*</t>
  </si>
  <si>
    <t>Струбцины*</t>
  </si>
  <si>
    <t>2-4*</t>
  </si>
  <si>
    <t>50-100*</t>
  </si>
  <si>
    <t>http://www.technoavia.ru/katalog/hoz/protivoskolg/6-180.htm</t>
  </si>
  <si>
    <t>"ТУЛБОКС" - РЕКОМЕНДОВАННЫЙ ИНСТРУМЕНТ И ПРИНАДЛЕЖНОСТИ, КОТОРЫЕ ДОЛЖЕН ИМЕТЬ УЧАСТНИК (привозит с собой)</t>
  </si>
  <si>
    <t>Фанера шлифованная бессучковая или аналогичный материал. Размер листа должен позволять разместить рабочий чертеж изделия в масштабе 1:1, т.е. иметь длину не менее  3000 мм и ширину не менее 1500 мм.  Толщина материала 12-15 мм. Минимально для 1 участника 2 листа 1540х1540.</t>
  </si>
  <si>
    <t>ОСБ или фанера 1520 х 1520 х 6-8*</t>
  </si>
  <si>
    <t>Для изготовления дополнительных щитов безопасности вокруг станков (* - при необходимости, с учётом Плана застройки).</t>
  </si>
  <si>
    <t>https://www.wikselen.ru/shop/sverla-sverla-udlinennyie-sverla-dlinnie-voronenie-hss/</t>
  </si>
  <si>
    <t>1 на 2 участников</t>
  </si>
  <si>
    <t>http://rubankov.ru/id/verstak-1500600mm-s-lotkom-pt---york-hv516-bt---york-hv516-3987.html</t>
  </si>
  <si>
    <t>https://www.festool.ru/каталог/пылеудаление/пылеудаляющие-аппараты/574947---ctl-26-e-230v</t>
  </si>
  <si>
    <t>https://www.festool.ru/каталог/полустационарные-работы/многофункциональный-стол/495315---mft3</t>
  </si>
  <si>
    <t>Стол с перфорированной плитой и складными ножками. Возможность удобно расположить необходимые для работы различные инструменты, а также использовать в качестве опоры при выполнении рабочих операций.</t>
  </si>
  <si>
    <t>https://www.festool.ru/aксессуары/489570---fsz-120</t>
  </si>
  <si>
    <t xml:space="preserve">Региональный чемпионат 2020-2021 </t>
  </si>
  <si>
    <t>1)Мощность, Вт ≥ 1010;  2)Система «плавный пуск»; 3)Система пылеудаления; 4)Повышенная безопасность благодаря системе быстрого торможения; 5)Рабочий ход фрезы, мм: 80 6)Размер цанги, мм: 6-12 7)Max диаметр фрезы, мм: 50.</t>
  </si>
  <si>
    <t>https://www.festool.ru/каталог/фрезерование/вертикальные-фрезеры/574341---of-1400-ebq-plus</t>
  </si>
  <si>
    <t>https://www.festool.ru/результаты-поиска?keyword=%20T%2018%203%20Li%205,2-Plus&amp;category=All</t>
  </si>
  <si>
    <t xml:space="preserve">1)Ограничитель крутящего момента; 2)Самозажимной патрон; 3)Реверс; 4)Диапазон скорости вращения; 5)Диапазон зажима патрона 6)Кол-во оборотов в минуту 0-400/1500; 8)Аккумуляторов в комплекте 2; 9)Напряжение аккумулятора (В) 10.8-18; 10)Для частого чередования режимов сверления и завинчивания.
</t>
  </si>
  <si>
    <t>На усмотрение организатора. Все возможные модификации совков для мусора </t>
  </si>
  <si>
    <t>На усмотрение организатора. Щетка-сметка применяется для очистки рабочих поверхностей (например, станков или верстаков) от различного мусора, стружки и т. д.</t>
  </si>
  <si>
    <t>На усмотрение организатора. Варианты пластиковых контейнеров для сбора твёрдых бытовых отходов</t>
  </si>
  <si>
    <t>На усмотрение организатора. Щетка  с черенком для подметания пола.</t>
  </si>
  <si>
    <t>https://www.festool.ru/a%D0%BA%D1%81%D0%B5%D1%81%D1%81%D1%83%D0%B0%D1%80%D1%8B/493648---bks-d-3-8-cew#%D0%9E%D0%B1%D0%B7%D0%BE%D1%80</t>
  </si>
  <si>
    <t xml:space="preserve">На усмотрение организатора. В соответствии с приобретаемыми саморезами. </t>
  </si>
  <si>
    <t>https://www.festool.ru/a%D0%BA%D1%81%D0%B5%D1%81%D1%81%D1%83%D0%B0%D1%80%D1%8B/492521---qls-d-5-15-ce</t>
  </si>
  <si>
    <t>https://www.komus.ru/katalog/khozyajstvennye-tovary/meshki-i-emkosti-dlya-musora/emkosti-dlya-musora/korziny-dlya-bumag/korzina-dlya-musora-stamm-18-l-plastik-chernaya-31kh32-5-sm-/p/382415/?from=block-123-13</t>
  </si>
  <si>
    <t>https://www.komus.ru/katalog/khozyajstvennye-tovary/meshki-i-emkosti-dlya-musora/emkosti-dlya-musora/kontejnery-baki/kontejner-bak-musornyj-120-l-plastikovyj-na-2-kh-kolesakh-c-kryshkoj-zelenyj/p/621911/?from=block-123-1</t>
  </si>
  <si>
    <t>Дополнительные комплекты материала для выполнения задания необходимы на случай замены испорченных заготовок участником. Согласно ТО компетенции каждый участник имеет право просить замену 2-х любых заготовок.</t>
  </si>
  <si>
    <t>* - при необходимости, для создания безопасных условий работы участников. С учётом расположения оборудования, согласно Плану застройки.</t>
  </si>
  <si>
    <t>https://www.festool.ru/каталог/пиление/торцовочные-пилы/561415---ks-120-ug-set</t>
  </si>
  <si>
    <t>Саморезы по дереву, шлиц PH2 или Саморез универсальный с потайной головкой шлиц Pz неполная резьба или Саморез Spax или Torx (Шуруп самонарезающий для дерева универсальный с потайной головкой неполная резьба)</t>
  </si>
  <si>
    <t>http://www.krepstroy.ru/katalog/krepezh/samorezy/shurupy-samonarezayuschie-dlya-dereva/1363781242.html?yclid=6536977087209705238</t>
  </si>
  <si>
    <t>https://www.festool.ru/%D0%BA%D0%B0%D1%82%D0%B0%D0%BB%D0%BE%D0%B3/%D0%BF%D0%BE%D0%BB%D1%83%D1%81%D1%82%D0%B0%D1%86%D0%B8%D0%BE%D0%BD%D0%B0%D1%80%D0%BD%D1%8B%D0%B5-%D1%80%D0%B0%D0%B1%D0%BE%D1%82%D1%8B</t>
  </si>
  <si>
    <t>1)Мощность, Вт &gt; 1500; 2)Диск, мм ≥ 225; 3) Торцевание деталей шириной до 320 мм протяжкой пильного диска; 4)Продольный рез материалов толщиной до 70 мм; 5)Глубина реза, мм 90°/45° 0 - 70/0 - 48; 6)Угол наклона, град ≥ 45;   7)Система пылеудаления; 8)Повышенная безопасность благодаря системе быстрого торможения.</t>
  </si>
  <si>
    <t>Дисковая пила в комбинации с шиной-направляющей</t>
  </si>
  <si>
    <t>https://www.festool.ru/%D0%BA%D0%B0%D1%82%D0%B0%D0%BB%D0%BE%D0%B3/%D0%BF%D0%B8%D0%BB%D0%B5%D0%BD%D0%B8%D0%B5/%D1%80%D1%83%D1%87%D0%BD%D1%8B%D0%B5-%D0%B4%D0%B8%D1%81%D0%BA%D0%BE%D0%B2%D1%8B%D0%B5-%D0%BF%D0%B8%D0%BB%D1%8B/767692---hk-85-eb-</t>
  </si>
  <si>
    <t xml:space="preserve">Шина-направляющая для получения прецизионных резов и пазов. С антифрикционной лентой для лёгкого перемещения инструмента, с пазом для винтовых и рычажных струбцин, с противоскольным вкладышем для чистого пиления. </t>
  </si>
  <si>
    <t>1)Мощность, Вт &gt; 500; 2)Глубина реза по дереву при 90° (мм) 60-75; 3)Регулировка скорости; 4)Плавный пуск; 5)Маятниковый ход; 6)Бесключевая замена оснастки; 7)Система пылеудаления.</t>
  </si>
  <si>
    <t>Кол-во на 1 участника, эксперта</t>
  </si>
  <si>
    <t>Кол-во на общую площадку</t>
  </si>
  <si>
    <t>МАТЕРИАЛЫ НА ВЫПОЛНЕНИЕ КЗ (НА 5 РАБОЧИХ МЕСТ \ 5 УЧАСТНИКОВ)</t>
  </si>
  <si>
    <t>https://www.festool.ru/каталог/пиление/лобзики/201386---psbc-420-li-5,2-eb-set</t>
  </si>
  <si>
    <t>Электроточило - универсальный станок для заточки инструмента. 1)Защитные экраны; 2)Возможность крепления инструмента - поддерживающие опоры, для точности выполнения операции; 3)Низкий уровень шума и вибрации.</t>
  </si>
  <si>
    <t>Электроточило (Точило Makita GB 801 или аналог)</t>
  </si>
  <si>
    <t>Мусорный контейнер на 2-х колёсах, с откидной крышкой. Съемные колеса имеют режим стопора для устойчивости в вертикальном положении.</t>
  </si>
  <si>
    <t>https://rubankov.ru/lineyki-i-izmeritelnye-lenty.html</t>
  </si>
  <si>
    <t>Линейка металлическая 1000-1500 мм</t>
  </si>
  <si>
    <t>Рулетка 3-х метровая с ценой деления 1 мм.</t>
  </si>
  <si>
    <t>http://prom-tm.ru/site/catalog/izmeritelnii_instrument/obshchego_nazn/shchup.php</t>
  </si>
  <si>
    <t>Набор щупов для контроля зазоров между поверхностями.</t>
  </si>
  <si>
    <t>Обязательно наличие щупов 0,6; 1,1; 1,6; 2,1; 2,6; 3,1; 3,6 мм. Щупы предназначены для контроля зазоров между поверхностями. Конструкция обоймы набора обеспечивает возможность свободной замены любой пластины и регулирование плавности вращения пластины на оси. Детали обоймы имеют антикорозийное покрытие.</t>
  </si>
  <si>
    <t>https://www.komus.ru/katalog/demonstratsionnoe-oborudovanie/flipcharty-i-aksessuary/flipcharty/flipchart-magnitno-markernyj-70kh100-sm-na-trenoge/p/537979/?from=block-309-2</t>
  </si>
  <si>
    <t>Флипчарт на треноге с маркерным покрытием. Высота регулируется, треноги имеют специальные винты, которые закручиваются на креплениях у ножек и можно регулировать высоту. Предназначен для работ маркерами сухого стирания. Оснащен держателем для бумажного блокнота. Полочка для маркеров.</t>
  </si>
  <si>
    <t>https://www.komus.ru/search?text=%D0%BD%D0%B0%D1%81%D1%82%D0%B5%D0%BD%D0%BD%D1%8B%D0%B5+%D1%87%D0%B0%D1%81%D1%8B</t>
  </si>
  <si>
    <t>Должны быть установлены на площадке и видны каждому участнику. При необходимости несколько штук. Классический дизайн, арабские цифры.</t>
  </si>
  <si>
    <t>https://www.komus.ru/katalog/tovary-dlya-doma/tovary-dlya-shkoly/schetnyj-material-i-uchebnaya-literatura/kassa-slogov-i-schetnogo-materiala/kassa-tsifr-veer-stamm-ot-1-do-20-/p/476889/</t>
  </si>
  <si>
    <t>Касса цифр для голосования экспертов</t>
  </si>
  <si>
    <t>Контейнер под мусор 60-90 л.</t>
  </si>
  <si>
    <t xml:space="preserve">Контейнер-бак мусорный от 60 до 90 л. На усмотрение организатора. </t>
  </si>
  <si>
    <t>Manufacturer - Ecocenter; Model - G-F91E; Size - L-W-H cm (35х32х90); Part number - 0020728; Extra details - for bottles of 19 liters: cold and hot water</t>
  </si>
  <si>
    <t>https://coolertorg.ru/catalog/ecocenter/gf91/</t>
  </si>
  <si>
    <t>Мешки для мусора на 60-90 литров черные (10 мкм, в рулоне 25 штук, 60х80 см)</t>
  </si>
  <si>
    <t>Освещение: естественное + искусственное освещение рабочего места и зоны выполнения замеров не менее 500 Лк</t>
  </si>
  <si>
    <t>Площадь зоны выполнения замеров не менее 6 м²</t>
  </si>
  <si>
    <t xml:space="preserve">Пилки для лобзика, комплект из 5 шт. </t>
  </si>
  <si>
    <t>Мешки для мусора на 60-90 л.</t>
  </si>
  <si>
    <t>Площадь зоны суммарно не менее 60 м²</t>
  </si>
  <si>
    <t>С предустановленными программами по созданию и редактированию текстовых и табличных документов, PDF и возможностью печати на принтере (МФУ)  и подключением к интернету.</t>
  </si>
  <si>
    <t xml:space="preserve">Компьютер или ноутбук </t>
  </si>
  <si>
    <t>КОМНАТА ЭКСПЕРТОВ/ БРИФИНГ ЗОНА</t>
  </si>
  <si>
    <t>Вешалка гардеробного типа, количество крючков 6 пар</t>
  </si>
  <si>
    <t>Корзина для мусора и бумаг объемом 10 л</t>
  </si>
  <si>
    <t>https://www.komus.ru/katalog/khozyajstvennye-tovary/meshki-i-emkosti-dlya-musora/emkosti-dlya-musora/korziny-dlya-bumag/korzina-dlya-musora-10-l-plastik-chernaya-25-8kh27-4-sm-/p/325533/</t>
  </si>
  <si>
    <t>Вешалка</t>
  </si>
  <si>
    <t>https://www.komus.ru/katalog/mebel/ofisnye-kresla-i-stulya/stulya-ofisnye/c/3060/?search_text=%D0%A1%D0%A2%D0%A3%D0%9B%20%D0%9E%D0%A4%D0%98%D0%A1%D0%9D%D0%AB%D0%99</t>
  </si>
  <si>
    <t>Model - ISO; Size - 54х42х77 cm; Extra details - 4 ножки, без подлокотников, кожзаменитель/металл.</t>
  </si>
  <si>
    <t>Стул офисный</t>
  </si>
  <si>
    <t>Высота: 700-760 мм; Ширина: 1350-1800 мм; Глубина: 850-880 мм; Материал: ЛДСП.</t>
  </si>
  <si>
    <t>Стол переговорный</t>
  </si>
  <si>
    <t>Manufacturer - Lumien Model - Master View LMV-100105 Size - 244x244 cm Extra detail - ssize L-H cm (200x200)</t>
  </si>
  <si>
    <t>Manufacturer - Acer Model - X138WH Extra details - 20000:1, 1280x800, HDMI</t>
  </si>
  <si>
    <t>https://www.komus.ru/search?text=%D1%81%D1%82%D0%BE%D0%BB+%D0%BF%D0%B5%D1%80%D0%B5%D0%B3%D0%BE%D0%B2%D0%BE%D1%80%D0%BD%D1%8B%D0%B9</t>
  </si>
  <si>
    <t>Manufacturer - Behringer -  EPS500MP3 (Wt) - 40x70x120 cm + рессивер, микрофон 1 шт и 2 колонки</t>
  </si>
  <si>
    <t>Акустическая система</t>
  </si>
  <si>
    <t>Площадь комнаты экспертов и брифинг-зоны не менее 25 м² (4,5 х 5,5 метра)</t>
  </si>
  <si>
    <t>Без особеностей</t>
  </si>
  <si>
    <t xml:space="preserve"> Комментарий (пример)</t>
  </si>
  <si>
    <t>https://www.komus.ru/search?text=%D0%9C%D0%B5%D1%88%D0%BA%D0%B8+%D0%B4%D0%BB%D1%8F+%D0%BC%D1%83%D1%81%D0%BE%D1%80%D0%B0+%D0%BD%D0%B0+240+%D0%BB</t>
  </si>
  <si>
    <t>Вешалка напольная; Высота: 180 см; Материал - металл.</t>
  </si>
  <si>
    <t>https://karkasmebel.ru/veshalki-dlya-ofisa/napolnye</t>
  </si>
  <si>
    <t xml:space="preserve">Комментарий </t>
  </si>
  <si>
    <t>Площадь комнаты не менее 9 м² (4,5 х 2 метра)</t>
  </si>
  <si>
    <t>Предназначен для хранения сумок, пакетов, сменной одежды и личных вещей. Жесткий корпус. Каждое отделение снабжено дверью с индивидуальным замком.</t>
  </si>
  <si>
    <t>https://www.onlinetrade.ru/catalogue/shkafy_dlya_razdevalok_lokery-c2261/</t>
  </si>
  <si>
    <t>Стеллаж металлический, конструкция для компактного хранения различных предметов. Вертикальные стойки и горизонтальные полки, каждая из которых способна выдерживать нагрузку до 120 кг. (100x40x200)</t>
  </si>
  <si>
    <t>https://www.obi.ru/metallicheskie-stellazhi/stellazh-metallicheskii-strong-oms244-200kh100kh40/p/2284818</t>
  </si>
  <si>
    <t>Площадь комнаты не менее 10 м²</t>
  </si>
  <si>
    <t>Площадь склада не менее 10 м²</t>
  </si>
  <si>
    <t>Блокнот А5 40 листов в клетку на спирали (145x203 мм)</t>
  </si>
  <si>
    <t>https://www.komus.ru/search?text=%D0%91%D0%BB%D0%BE%D0%BA%D0%BD%D0%BE%D1%82+%D0%B2+%D0%BA%D0%BB%D0%B5%D1%82%D0%BA%D1%83</t>
  </si>
  <si>
    <t>Бумага для офисной техники (А3, марка C, 80 г/кв.м, 500 листов)</t>
  </si>
  <si>
    <t>https://www.komus.ru/search?text=%D0%91%D1%83%D0%BC%D0%B0%D0%B3%D0%B0+%D0%903</t>
  </si>
  <si>
    <t xml:space="preserve">Бумага для офисной техники (A4, марка C, 80 г/кв.м, 500 листов)
        </t>
  </si>
  <si>
    <t>https://www.komus.ru/katalog/bumaga-i-bumazhnye-izdeliya/bumaga-dlya-ofisnoj-tekhniki/formatnaya-bumaga/c/135000/f/1356=a4/?from=bread&amp;search_text=%D0%91%D1%83%D0%BC%D0%B0%D0%B3%D0%B0%20%D0%904</t>
  </si>
  <si>
    <t xml:space="preserve">Стикеры 76х76 мм неоновые 5 цветов (1 блок)
        </t>
  </si>
  <si>
    <t>Нож канцелярский. Конструкция  лезвий: выдвижные, сегментированные; Ширина лезвия: 18 мм.</t>
  </si>
  <si>
    <t>https://www.komus.ru/katalog/katalog-instrumentov/ruchnoj-instrument/rezhushhij-instrument/nozhi-kantselyarskie/nozh-kantselyarskij-attache-s-fiksatorom-i-metallicheskimi-napravlyayushhimi-shirina-lezviya-18-mm-/p/954213/?tabId=specifications</t>
  </si>
  <si>
    <t>2-5*</t>
  </si>
  <si>
    <t>Защитные наушники/беруши  120 dB</t>
  </si>
  <si>
    <t>Ручное приспособление для заточки инструментов*</t>
  </si>
  <si>
    <t>Удлинитель промышленный*</t>
  </si>
  <si>
    <t>Ширина лезвия: 18 мм; Материал: сталь; Вид упаковки: пластиковый пенал.</t>
  </si>
  <si>
    <t>Размер блока: 67.5x98 см; Количество листов в блоке: 50 шт.; Цвет: белый; Плотность материала блока: 80 г/кв.м</t>
  </si>
  <si>
    <t>Маркеры набор 1 шт. 4-5 цветов</t>
  </si>
  <si>
    <t>Набор маркеров для флипчартов с маркерным покрытием; 4-5 цветов (толщина линии 1-5 мм)</t>
  </si>
  <si>
    <t>https://www.komus.ru/search?text=%D0%9F%D0%B0%D0%BF%D0%BA%D0%B8-%D0%BF%D0%BB%D0%B0%D0%BD%D1%88%D0%B5%D1%82%D1%8B+</t>
  </si>
  <si>
    <t>Губка-стиратель для маркерных досок</t>
  </si>
  <si>
    <t>https://www.komus.ru/katalog/demonstratsionnoe-oborudovanie/aksessuary-dlya-dosok/gubki-stirateli/gubka-stiratel-dlya-markernykh-dosok-attache-economy-55x35x15-mm-3-shtuki-v-upakovke-/p/881301/?from=block-305-2</t>
  </si>
  <si>
    <t>https://www.komus.ru/katalog/kantstovary/steplery-i-skoby/c/15161/?search_text=%D1%81%D1%82%D0%B5%D0%BF%D0%BB%D0%B5%D1%80%20%D0%BA%D0%B0%D0%BD%D1%86%D0%B5%D0%BB%D1%8F%D1%80%D1%81%D0%BA%D0%B8%D0%B9&amp;from=searchtip</t>
  </si>
  <si>
    <t>https://www.komus.ru/search?text=%D0%BD%D0%BE%D0%B6%D0%BD%D0%B8%D1%86%D1%8B</t>
  </si>
  <si>
    <t>Бумага для печати на принтере формат А4</t>
  </si>
  <si>
    <t>Бумага для печати на принтере формат А3</t>
  </si>
  <si>
    <t>https://www.komus.ru/katalog/upakovka-i-markirovka/klejkie-lenty-i-skotch-/skotch-i-klejkie-lenty-dlya-ruchnoj-upakovki/klejkaya-lenta-upakovochnaya-attache-48-mm-x-66-m-45-mkm-krasnaya/p/146158/</t>
  </si>
  <si>
    <t>МФУ А3 лазерное, цветное</t>
  </si>
  <si>
    <t>Клейкая лента упаковочная прозрачная</t>
  </si>
  <si>
    <t>https://www.komus.ru/katalog/upakovka-i-markirovka/klejkie-lenty-i-skotch-/skotch-i-klejkie-lenty-dlya-ruchnoj-upakovki/klejkaya-lenta-upakovochnaya-unibob-50-mm-x-66-m-47-mkm-prozrachnaya-morozostojkaya-/p/45994/?from=block-301-6</t>
  </si>
  <si>
    <t>Разметочная клейкая лента на полипропиленовой основе, плотностью 45 мкм. Клейкая лента с нанесением сигнальных орнаментов для ограждения пространства и дистанцирования. Ширина ленты — 45 мм, длина намотки — 36 м, толщина — 45 мкм.</t>
  </si>
  <si>
    <t>Клейкая лента разметочная желто-черная</t>
  </si>
  <si>
    <t>https://www.komus.ru/katalog/upakovka-i-markirovka/klejkie-lenty-i-skotch-/skotch-i-klejkie-lenty-dlya-ruchnoj-upakovki/klejkaya-lenta-razmetochnaya-45-mm-x-36-m-45-mkm-zhelto-chernaya-36-shtuk-v-upakovke-/p/1197926/?from=block-301-26</t>
  </si>
  <si>
    <t xml:space="preserve">Клейкая лента двусторонняя монтажная </t>
  </si>
  <si>
    <t>https://www.komus.ru/katalog/upakovka-i-markirovka/klejkie-lenty-i-skotch-/dvukhstoronnij-skotch-i-krepezhnye-klejkie-lenty/klejkaya-lenta-dvustoronnyaya-montazhnaya-prozrachnaya-komus-48-mm-kh-25-m/p/198702/?from=block-123-3</t>
  </si>
  <si>
    <t>https://www.komus.ru/katalog/upakovka-i-markirovka/-plenka-strejch-upakovochnaya/plenka-strejch-dlya-ruchnoj-upakovki/strejch-plenka-dlya-ruchnoj-upakovki-ves-2-kg-17-mkm-x-50-sm-x-255-m-prestrejch-180-/p/535310/?from=block-123-2</t>
  </si>
  <si>
    <t>Стретч-пленка для ручной упаковки (17 мкм, 45см х 230м эконом)</t>
  </si>
  <si>
    <t>Файлы-вкладыши плотные</t>
  </si>
  <si>
    <t>Файл-вкладыш А4 от 35 мкм прозрачный 100 штук в упаковке</t>
  </si>
  <si>
    <t>https://www.komus.ru/katalog/papki-i-sistemy-arkhivatsii/fajly-i-papki-fajlovye/fajly-vkladyshi-plotnye-ot-35mkm/fajl-vkladysh-komus-a4-35-mkm-prozrachnyj-riflenyj-100-shtuk-v-upakovke/p/162439/?from=block-301-13</t>
  </si>
  <si>
    <t>Папка-регистратор с арочным механизмом. Формат: А4</t>
  </si>
  <si>
    <t>https://www.komus.ru/katalog/papki-i-sistemy-arkhivatsii/papki-s-arochnym-mekhanizmom/papki-registratory-s-shirinoj-koreshka-70-125-mm/c/576/?from=bread</t>
  </si>
  <si>
    <t>Флеш-память  4 Gb USB</t>
  </si>
  <si>
    <t>https://www.komus.ru/katalog/tekhnika/kompyutery-i-periferiya/nositeli-informatsii/flesh-pamyat-usb/flesh-pamyat-transcend-jetflash-350-4-gb-usb-2-0-chernaya/p/272691/?from=block-123-1</t>
  </si>
  <si>
    <t>https://calculators-online.ru/katalog/karmannye/</t>
  </si>
  <si>
    <t>Тип папки планшета: без крышки; Материал: картон/ПВХ; Формат: А4; Металлический прижим для работы с документами на весу.</t>
  </si>
  <si>
    <t>Шурупы/саморезы (исходя из задания)*</t>
  </si>
  <si>
    <t xml:space="preserve">Защитные очки/маска с безопасным стеклом </t>
  </si>
  <si>
    <t>1-5*</t>
  </si>
  <si>
    <t>Фрезы с обводным роликом и без.</t>
  </si>
  <si>
    <t>Набор стамесок (6-24* мм)</t>
  </si>
  <si>
    <t>Набор стамесок (24-60* мм)</t>
  </si>
  <si>
    <t>Плотницкое дело (26-Carpentry)</t>
  </si>
  <si>
    <t>Зажимное приспособление для безопасного и точного фиксирования заготовок (пилени, фрезерование, сверление)</t>
  </si>
  <si>
    <t>Струбцина быстрозажимная. Возможность работы одной рукой. Глубина зажима, мм 50-80. Ширина зажима, мм 600-900. Зажимный механизм работает по принципу пистолетного. Конструкция позволяет установить зажимные губки в обратном направлении и превратить струбцину в распорку.</t>
  </si>
  <si>
    <t>https://www.nix.ru/autocatalog/asus_computers/ASUS-M32AD-90PD00U3-M11870-i7-4790S-16-2TbSSHD-DVD-RW-GTX750-WiFi-BT-Win8_211170.html</t>
  </si>
  <si>
    <t>https://market.yandex.ru/catalog--noutbuki/54544/list?glfilter=5085103%3A14980438&amp;onstock=1&amp;hid=91013&amp;local-offers-first=0</t>
  </si>
  <si>
    <t>https://market.yandex.ru/product--proektor-acer-x138wh/1972503075</t>
  </si>
  <si>
    <t>https://www.nix.ru/autocatalog/projectors/Ekran-na-trenoge-Lumien-Master-View-LMV-100105-MW-244x244cm-131-1-1_123777.html</t>
  </si>
  <si>
    <t>https://behringer-russia.ru/product/behringer-europort-eps500mp3/</t>
  </si>
  <si>
    <t>https://www.komus.ru/katalog/tekhnika/ofisnaya-tekhnika/printery-i-mfu/mfu/mfu-lazernye-tsvetnye/c/4916/</t>
  </si>
  <si>
    <t>https://www.komus.ru/katalog/tekhnika/kartridzhi-i-tonery/kartridzhi-dlya-lazernykh-printerov-kopirov-i-mfu/kartridzhi-originalnye-tsvetnye/c/5362/</t>
  </si>
  <si>
    <t>https://www.autodesk.ru/solutions/cad-software</t>
  </si>
  <si>
    <t>https://www.vseinstrumenti.ru/rashodnie_materialy/instrument/dlya_gaykovertov_vintovertov_i_shurupovertov/nasadki/bity/</t>
  </si>
  <si>
    <t>https://www.komus.ru/katalog/khozyajstvennye-tovary/meshki-i-emkosti-dlya-musora/meshki-dlya-musora/meshki-na-50-75-litrov/meshki-dlya-legkogo-musora-na-50-75-litrov/c/9028/?from=bread</t>
  </si>
  <si>
    <t>https://www.komus.ru/katalog/khozyajstvennye-tovary/uborochnyj-inventar/uborochnyj-inventar-dlya-pola/sovki/c/1108/</t>
  </si>
  <si>
    <t>https://www.kuvalda.ru/catalog/9803/product-98334/?utm_source=yandex.market&amp;utm_medium=cpc&amp;utm_content=168022&amp;utm_campaign=www&amp;utm_term=98334&amp;ymclid=16023624923320184555000011</t>
  </si>
  <si>
    <t>https://market.yandex.ru/catalog--veniki-sovki-shchetki-dlia-pola/64584/list?text=%D0%A9%D0%B5%D1%82%D0%BA%D0%B0%20%D0%B1%D0%BE%D0%BB%D1%8C%D1%88%D0%B0%D1%8F%20(%D1%88%D0%B2%D0%B0%D0%B1%D1%80%D0%B0)&amp;cvredirect=3&amp;hid=12943728&amp;glfilter=13003009%3A13003013&amp;onstock=0&amp;local-offers-first=0</t>
  </si>
  <si>
    <t>Саморезы (См. лист 2 Спецификация материалов 16+)</t>
  </si>
  <si>
    <t>Материал  для выполнения задания (См. лист 2, Спецификация материалов 16+)</t>
  </si>
  <si>
    <t>Дополнительные комплекты материала для выполнения задания (См. Спецификацию пиломатериалов 16+, пункты 1-15)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</si>
</sst>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ck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3" fillId="0" borderId="0" applyBorder="0" applyProtection="0"/>
    <xf numFmtId="0" fontId="19" fillId="0" borderId="0" applyNumberFormat="0" applyBorder="0" applyProtection="0"/>
    <xf numFmtId="0" fontId="20" fillId="0" borderId="0" applyNumberFormat="0" applyFill="0" applyBorder="0" applyAlignment="0" applyProtection="0"/>
  </cellStyleXfs>
  <cellXfs count="232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14" fillId="6" borderId="11" xfId="2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vertical="top" wrapText="1"/>
    </xf>
    <xf numFmtId="0" fontId="14" fillId="6" borderId="11" xfId="2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vertical="top" wrapText="1"/>
    </xf>
    <xf numFmtId="0" fontId="5" fillId="6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top" wrapText="1"/>
    </xf>
    <xf numFmtId="0" fontId="14" fillId="6" borderId="11" xfId="0" applyFont="1" applyFill="1" applyBorder="1" applyAlignment="1">
      <alignment horizontal="center" vertical="top" wrapText="1"/>
    </xf>
    <xf numFmtId="0" fontId="14" fillId="6" borderId="12" xfId="2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top" wrapText="1"/>
    </xf>
    <xf numFmtId="0" fontId="14" fillId="6" borderId="12" xfId="2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14" fillId="6" borderId="18" xfId="2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14" fillId="6" borderId="15" xfId="2" applyFont="1" applyFill="1" applyBorder="1" applyAlignment="1">
      <alignment horizontal="center" vertical="top" wrapText="1"/>
    </xf>
    <xf numFmtId="0" fontId="16" fillId="6" borderId="11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top" wrapText="1"/>
    </xf>
    <xf numFmtId="0" fontId="14" fillId="6" borderId="11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left" vertical="center"/>
    </xf>
    <xf numFmtId="0" fontId="21" fillId="6" borderId="11" xfId="0" applyFont="1" applyFill="1" applyBorder="1" applyAlignment="1">
      <alignment horizontal="center" vertical="center" wrapText="1"/>
    </xf>
    <xf numFmtId="0" fontId="17" fillId="6" borderId="11" xfId="1" applyFont="1" applyFill="1" applyBorder="1" applyAlignment="1">
      <alignment vertical="top" wrapText="1"/>
    </xf>
    <xf numFmtId="0" fontId="4" fillId="6" borderId="11" xfId="1" applyFont="1" applyFill="1" applyBorder="1" applyAlignment="1">
      <alignment horizontal="left" vertical="top" wrapText="1"/>
    </xf>
    <xf numFmtId="0" fontId="6" fillId="6" borderId="1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left" vertical="top" wrapText="1"/>
    </xf>
    <xf numFmtId="0" fontId="2" fillId="6" borderId="11" xfId="0" applyFont="1" applyFill="1" applyBorder="1" applyAlignment="1">
      <alignment horizontal="center" vertical="top" wrapText="1"/>
    </xf>
    <xf numFmtId="0" fontId="14" fillId="6" borderId="11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vertical="center"/>
    </xf>
    <xf numFmtId="0" fontId="4" fillId="6" borderId="9" xfId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14" fillId="0" borderId="15" xfId="2" applyNumberFormat="1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4" fillId="0" borderId="11" xfId="2" applyNumberFormat="1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>
      <alignment horizontal="center" vertical="top" wrapText="1"/>
    </xf>
    <xf numFmtId="0" fontId="1" fillId="0" borderId="0" xfId="1" applyAlignment="1">
      <alignment vertical="top" wrapText="1"/>
    </xf>
    <xf numFmtId="0" fontId="1" fillId="0" borderId="0" xfId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top" wrapText="1"/>
    </xf>
    <xf numFmtId="0" fontId="3" fillId="7" borderId="11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0" fontId="1" fillId="7" borderId="11" xfId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vertical="top" wrapText="1"/>
    </xf>
    <xf numFmtId="0" fontId="2" fillId="7" borderId="8" xfId="0" applyFont="1" applyFill="1" applyBorder="1" applyAlignment="1">
      <alignment vertical="top" wrapText="1"/>
    </xf>
    <xf numFmtId="0" fontId="23" fillId="7" borderId="11" xfId="0" applyFont="1" applyFill="1" applyBorder="1" applyAlignment="1">
      <alignment horizontal="center" vertical="top" wrapText="1"/>
    </xf>
    <xf numFmtId="0" fontId="15" fillId="6" borderId="11" xfId="0" applyFont="1" applyFill="1" applyBorder="1" applyAlignment="1">
      <alignment vertical="center"/>
    </xf>
    <xf numFmtId="0" fontId="15" fillId="6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6" borderId="11" xfId="1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6" borderId="11" xfId="1" applyFill="1" applyBorder="1" applyAlignment="1">
      <alignment horizontal="left" vertical="top" wrapText="1"/>
    </xf>
    <xf numFmtId="0" fontId="6" fillId="6" borderId="11" xfId="0" applyNumberFormat="1" applyFont="1" applyFill="1" applyBorder="1" applyAlignment="1">
      <alignment horizontal="center" vertical="top" wrapText="1"/>
    </xf>
    <xf numFmtId="0" fontId="1" fillId="6" borderId="21" xfId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6" borderId="1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1" fillId="6" borderId="11" xfId="1" applyFill="1" applyBorder="1" applyAlignment="1">
      <alignment horizontal="center" vertical="top" wrapText="1"/>
    </xf>
    <xf numFmtId="0" fontId="1" fillId="6" borderId="11" xfId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1" fillId="6" borderId="15" xfId="1" applyFill="1" applyBorder="1" applyAlignment="1">
      <alignment vertical="top" wrapText="1"/>
    </xf>
    <xf numFmtId="0" fontId="1" fillId="6" borderId="14" xfId="1" applyFill="1" applyBorder="1" applyAlignment="1">
      <alignment horizontal="left" vertical="top" wrapText="1"/>
    </xf>
    <xf numFmtId="0" fontId="1" fillId="6" borderId="14" xfId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6" borderId="30" xfId="1" applyFont="1" applyFill="1" applyBorder="1" applyAlignment="1">
      <alignment horizontal="left" vertical="top"/>
    </xf>
    <xf numFmtId="0" fontId="4" fillId="6" borderId="11" xfId="1" applyFont="1" applyFill="1" applyBorder="1" applyAlignment="1">
      <alignment horizontal="left" vertical="top"/>
    </xf>
    <xf numFmtId="0" fontId="4" fillId="6" borderId="31" xfId="1" applyFont="1" applyFill="1" applyBorder="1" applyAlignment="1">
      <alignment horizontal="left" vertical="top"/>
    </xf>
    <xf numFmtId="0" fontId="4" fillId="6" borderId="15" xfId="1" applyFont="1" applyFill="1" applyBorder="1" applyAlignment="1">
      <alignment horizontal="left" vertical="top"/>
    </xf>
    <xf numFmtId="0" fontId="4" fillId="6" borderId="18" xfId="1" applyFont="1" applyFill="1" applyBorder="1" applyAlignment="1">
      <alignment horizontal="left" vertical="top"/>
    </xf>
    <xf numFmtId="0" fontId="4" fillId="6" borderId="11" xfId="2" applyFont="1" applyFill="1" applyBorder="1" applyAlignment="1">
      <alignment vertical="top" wrapText="1"/>
    </xf>
    <xf numFmtId="0" fontId="4" fillId="0" borderId="11" xfId="1" applyNumberFormat="1" applyFont="1" applyFill="1" applyBorder="1" applyAlignment="1" applyProtection="1">
      <alignment vertical="top"/>
    </xf>
    <xf numFmtId="0" fontId="4" fillId="0" borderId="11" xfId="2" applyNumberFormat="1" applyFont="1" applyFill="1" applyBorder="1" applyAlignment="1" applyProtection="1">
      <alignment horizontal="center" vertical="top" wrapText="1"/>
    </xf>
    <xf numFmtId="0" fontId="4" fillId="6" borderId="11" xfId="2" applyFont="1" applyFill="1" applyBorder="1" applyAlignment="1">
      <alignment horizontal="left" vertical="center" wrapText="1"/>
    </xf>
    <xf numFmtId="0" fontId="4" fillId="6" borderId="11" xfId="2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10" xfId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14" fillId="6" borderId="15" xfId="2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vertical="top" wrapText="1"/>
    </xf>
    <xf numFmtId="0" fontId="5" fillId="6" borderId="15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vertical="top" wrapText="1"/>
    </xf>
    <xf numFmtId="0" fontId="4" fillId="2" borderId="3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top" wrapText="1"/>
    </xf>
    <xf numFmtId="0" fontId="4" fillId="2" borderId="34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left" vertical="top" wrapText="1"/>
    </xf>
    <xf numFmtId="0" fontId="4" fillId="6" borderId="1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vertical="top" wrapText="1"/>
    </xf>
    <xf numFmtId="0" fontId="2" fillId="2" borderId="39" xfId="0" applyFont="1" applyFill="1" applyBorder="1" applyAlignment="1">
      <alignment vertical="top" wrapText="1"/>
    </xf>
    <xf numFmtId="0" fontId="2" fillId="2" borderId="3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2" fillId="2" borderId="41" xfId="0" applyFont="1" applyFill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2" fillId="6" borderId="11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2" fillId="6" borderId="15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9" fillId="4" borderId="37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center" vertical="top" wrapText="1"/>
    </xf>
    <xf numFmtId="0" fontId="9" fillId="4" borderId="38" xfId="0" applyFont="1" applyFill="1" applyBorder="1" applyAlignment="1">
      <alignment horizontal="center" vertical="top" wrapText="1"/>
    </xf>
    <xf numFmtId="0" fontId="9" fillId="4" borderId="19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1" fillId="5" borderId="37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14" fillId="6" borderId="12" xfId="0" applyFont="1" applyFill="1" applyBorder="1" applyAlignment="1">
      <alignment horizontal="left" vertical="top" wrapText="1"/>
    </xf>
    <xf numFmtId="0" fontId="14" fillId="6" borderId="14" xfId="0" applyFont="1" applyFill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25" fillId="8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7" fillId="8" borderId="11" xfId="0" applyFont="1" applyFill="1" applyBorder="1" applyAlignment="1">
      <alignment horizontal="center" vertical="center"/>
    </xf>
    <xf numFmtId="0" fontId="26" fillId="8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/>
    </xf>
    <xf numFmtId="0" fontId="27" fillId="8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/>
    </xf>
    <xf numFmtId="0" fontId="4" fillId="6" borderId="11" xfId="0" applyFont="1" applyFill="1" applyBorder="1"/>
    <xf numFmtId="0" fontId="4" fillId="6" borderId="14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0" fontId="4" fillId="0" borderId="11" xfId="2" applyNumberFormat="1" applyFont="1" applyFill="1" applyBorder="1" applyAlignment="1" applyProtection="1">
      <alignment horizontal="left" vertical="top" wrapText="1"/>
    </xf>
    <xf numFmtId="0" fontId="4" fillId="6" borderId="15" xfId="0" applyFont="1" applyFill="1" applyBorder="1" applyAlignment="1">
      <alignment horizontal="left" vertical="top" wrapText="1"/>
    </xf>
    <xf numFmtId="0" fontId="4" fillId="0" borderId="11" xfId="2" applyNumberFormat="1" applyFont="1" applyFill="1" applyBorder="1" applyAlignment="1" applyProtection="1">
      <alignment horizontal="left" wrapText="1"/>
    </xf>
    <xf numFmtId="0" fontId="4" fillId="0" borderId="11" xfId="2" applyNumberFormat="1" applyFont="1" applyFill="1" applyBorder="1" applyAlignment="1" applyProtection="1">
      <alignment horizontal="center" vertical="center" wrapText="1"/>
    </xf>
  </cellXfs>
  <cellStyles count="5">
    <cellStyle name="Excel Built-in Normal" xfId="2"/>
    <cellStyle name="Гиперссылка" xfId="1" builtinId="8"/>
    <cellStyle name="Гиперссылка 2" xfId="4"/>
    <cellStyle name="Обычный" xfId="0" builtinId="0"/>
    <cellStyle name="Обычный 2" xfId="3"/>
  </cellStyles>
  <dxfs count="0"/>
  <tableStyles count="0" defaultTableStyle="TableStyleMedium2" defaultPivotStyle="PivotStyleMedium9"/>
  <colors>
    <mruColors>
      <color rgb="FFC4D79B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estool.ru/&#1082;&#1072;&#1090;&#1072;&#1083;&#1086;&#1075;/&#1087;&#1080;&#1083;&#1077;&#1085;&#1080;&#1077;/&#1090;&#1086;&#1088;&#1094;&#1086;&#1074;&#1086;&#1095;&#1085;&#1099;&#1077;-&#1087;&#1080;&#1083;&#1099;/561415---ks-120-ug-set" TargetMode="External"/><Relationship Id="rId18" Type="http://schemas.openxmlformats.org/officeDocument/2006/relationships/hyperlink" Target="https://www.festool.ru/a%D0%BA%D1%81%D0%B5%D1%81%D1%81%D1%83%D0%B0%D1%80%D1%8B/769941---fsk-250" TargetMode="External"/><Relationship Id="rId26" Type="http://schemas.openxmlformats.org/officeDocument/2006/relationships/hyperlink" Target="https://www.komus.ru/katalog/tovary-dlya-doma/tovary-dlya-shkoly/schetnyj-material-i-uchebnaya-literatura/kassa-slogov-i-schetnogo-materiala/kassa-tsifr-veer-stamm-ot-1-do-20-/p/476889/" TargetMode="External"/><Relationship Id="rId39" Type="http://schemas.openxmlformats.org/officeDocument/2006/relationships/hyperlink" Target="https://www.komus.ru/katalog/mebel/ofisnye-kresla-i-stulya/stulya-ofisnye/c/3060/?search_text=%D0%A1%D0%A2%D0%A3%D0%9B%20%D0%9E%D0%A4%D0%98%D0%A1%D0%9D%D0%AB%D0%99" TargetMode="External"/><Relationship Id="rId21" Type="http://schemas.openxmlformats.org/officeDocument/2006/relationships/hyperlink" Target="http://rubankov.ru/id/ruletki-shinwa-tough-gear-25mm-s-petley-7635.html" TargetMode="External"/><Relationship Id="rId34" Type="http://schemas.openxmlformats.org/officeDocument/2006/relationships/hyperlink" Target="https://www.komus.ru/katalog/mebel/ofisnye-kresla-i-stulya/stulya-ofisnye/c/3060/?search_text=%D0%A1%D0%A2%D0%A3%D0%9B%20%D0%9E%D0%A4%D0%98%D0%A1%D0%9D%D0%AB%D0%99" TargetMode="External"/><Relationship Id="rId42" Type="http://schemas.openxmlformats.org/officeDocument/2006/relationships/hyperlink" Target="https://www.komus.ru/katalog/khozyajstvennye-tovary/meshki-i-emkosti-dlya-musora/emkosti-dlya-musora/korziny-dlya-bumag/korzina-dlya-musora-10-l-plastik-chernaya-25-8kh27-4-sm-/p/325533/" TargetMode="External"/><Relationship Id="rId47" Type="http://schemas.openxmlformats.org/officeDocument/2006/relationships/hyperlink" Target="http://www.komus.ru/product/383719/" TargetMode="External"/><Relationship Id="rId50" Type="http://schemas.openxmlformats.org/officeDocument/2006/relationships/hyperlink" Target="https://www.komus.ru/katalog/bumaga-i-bumazhnye-izdeliya/bumaga-dlya-ofisnoj-tekhniki/formatnaya-bumaga/c/135000/f/1356=a4/?from=bread&amp;search_text=%D0%91%D1%83%D0%BC%D0%B0%D0%B3%D0%B0%20%D0%904" TargetMode="External"/><Relationship Id="rId55" Type="http://schemas.openxmlformats.org/officeDocument/2006/relationships/hyperlink" Target="http://www.komus.ru/product/341/" TargetMode="External"/><Relationship Id="rId63" Type="http://schemas.openxmlformats.org/officeDocument/2006/relationships/hyperlink" Target="https://www.komus.ru/katalog/upakovka-i-markirovka/klejkie-lenty-i-skotch-/skotch-i-klejkie-lenty-dlya-ruchnoj-upakovki/klejkaya-lenta-upakovochnaya-unibob-50-mm-x-66-m-47-mkm-prozrachnaya-morozostojkaya-/p/45994/?from=block-301-6" TargetMode="External"/><Relationship Id="rId68" Type="http://schemas.openxmlformats.org/officeDocument/2006/relationships/hyperlink" Target="https://www.komus.ru/katalog/papki-i-sistemy-arkhivatsii/papki-s-arochnym-mekhanizmom/papki-registratory-s-shirinoj-koreshka-70-125-mm/c/576/?from=bread" TargetMode="External"/><Relationship Id="rId76" Type="http://schemas.openxmlformats.org/officeDocument/2006/relationships/hyperlink" Target="https://behringer-russia.ru/product/behringer-europort-eps500mp3/" TargetMode="External"/><Relationship Id="rId84" Type="http://schemas.openxmlformats.org/officeDocument/2006/relationships/hyperlink" Target="https://www.komus.ru/katalog/khozyajstvennye-tovary/uborochnyj-inventar/uborochnyj-inventar-dlya-pola/sovki/c/1108/" TargetMode="External"/><Relationship Id="rId7" Type="http://schemas.openxmlformats.org/officeDocument/2006/relationships/hyperlink" Target="https://www.festool.ru/a&#1082;&#1089;&#1077;&#1089;&#1089;&#1091;&#1072;&#1088;&#1099;/488030---mft-sp" TargetMode="External"/><Relationship Id="rId71" Type="http://schemas.openxmlformats.org/officeDocument/2006/relationships/hyperlink" Target="https://www.komus.ru/katalog/tekhnika/ofisnaya-tekhnika/printery-i-mfu/mfu/mfu-lazernye-tsvetnye/c/4916/" TargetMode="External"/><Relationship Id="rId2" Type="http://schemas.openxmlformats.org/officeDocument/2006/relationships/hyperlink" Target="https://www.festool.ru/Products/Accessories/Pages/Detail.aspx?pid=499477&amp;name=S-105-4-FSG-5X" TargetMode="External"/><Relationship Id="rId16" Type="http://schemas.openxmlformats.org/officeDocument/2006/relationships/hyperlink" Target="https://www.festool.ru/&#1082;&#1072;&#1090;&#1072;&#1083;&#1086;&#1075;/&#1087;&#1099;&#1083;&#1077;&#1091;&#1076;&#1072;&#1083;&#1077;&#1085;&#1080;&#1077;/&#1087;&#1099;&#1083;&#1077;&#1091;&#1076;&#1072;&#1083;&#1103;&#1102;&#1097;&#1080;&#1077;-&#1072;&#1087;&#1087;&#1072;&#1088;&#1072;&#1090;&#1099;/574947---ctl-26-e-230v" TargetMode="External"/><Relationship Id="rId29" Type="http://schemas.openxmlformats.org/officeDocument/2006/relationships/hyperlink" Target="https://www.festool.ru/Products/Accessories/Pages/Detail.aspx?pid=499477&amp;name=S-105-4-FSG-5X" TargetMode="External"/><Relationship Id="rId11" Type="http://schemas.openxmlformats.org/officeDocument/2006/relationships/hyperlink" Target="https://www.komus.ru/katalog/khozyajstvennye-tovary/meshki-i-emkosti-dlya-musora/emkosti-dlya-musora/korziny-dlya-bumag/korzina-dlya-musora-stamm-18-l-plastik-chernaya-31kh32-5-sm-/p/382415/?from=block-123-13" TargetMode="External"/><Relationship Id="rId24" Type="http://schemas.openxmlformats.org/officeDocument/2006/relationships/hyperlink" Target="https://www.komus.ru/katalog/demonstratsionnoe-oborudovanie/flipcharty-i-aksessuary/flipcharty/flipchart-magnitno-markernyj-70kh100-sm-na-trenoge/p/537979/?from=block-309-2" TargetMode="External"/><Relationship Id="rId32" Type="http://schemas.openxmlformats.org/officeDocument/2006/relationships/hyperlink" Target="https://www.komus.ru/katalog/khozyajstvennye-tovary/meshki-i-emkosti-dlya-musora/emkosti-dlya-musora/korziny-dlya-bumag/korzina-dlya-musora-10-l-plastik-chernaya-25-8kh27-4-sm-/p/325533/" TargetMode="External"/><Relationship Id="rId37" Type="http://schemas.openxmlformats.org/officeDocument/2006/relationships/hyperlink" Target="https://karkasmebel.ru/veshalki-dlya-ofisa/napolnye" TargetMode="External"/><Relationship Id="rId40" Type="http://schemas.openxmlformats.org/officeDocument/2006/relationships/hyperlink" Target="https://www.komus.ru/search?text=%D1%81%D1%82%D0%BE%D0%BB+%D0%BF%D0%B5%D1%80%D0%B5%D0%B3%D0%BE%D0%B2%D0%BE%D1%80%D0%BD%D1%8B%D0%B9" TargetMode="External"/><Relationship Id="rId45" Type="http://schemas.openxmlformats.org/officeDocument/2006/relationships/hyperlink" Target="https://www.komus.ru/search?text=%D1%81%D1%82%D0%BE%D0%BB+%D0%BF%D0%B5%D1%80%D0%B5%D0%B3%D0%BE%D0%B2%D0%BE%D1%80%D0%BD%D1%8B%D0%B9" TargetMode="External"/><Relationship Id="rId53" Type="http://schemas.openxmlformats.org/officeDocument/2006/relationships/hyperlink" Target="http://www.komus.ru/product/447474/" TargetMode="External"/><Relationship Id="rId58" Type="http://schemas.openxmlformats.org/officeDocument/2006/relationships/hyperlink" Target="https://www.komus.ru/search?text=%D0%9F%D0%B0%D0%BF%D0%BA%D0%B8-%D0%BF%D0%BB%D0%B0%D0%BD%D1%88%D0%B5%D1%82%D1%8B+" TargetMode="External"/><Relationship Id="rId66" Type="http://schemas.openxmlformats.org/officeDocument/2006/relationships/hyperlink" Target="https://www.komus.ru/katalog/upakovka-i-markirovka/-plenka-strejch-upakovochnaya/plenka-strejch-dlya-ruchnoj-upakovki/strejch-plenka-dlya-ruchnoj-upakovki-ves-2-kg-17-mkm-x-50-sm-x-255-m-prestrejch-180-/p/535310/?from=block-123-2" TargetMode="External"/><Relationship Id="rId74" Type="http://schemas.openxmlformats.org/officeDocument/2006/relationships/hyperlink" Target="https://market.yandex.ru/product--proektor-acer-x138wh/1972503075" TargetMode="External"/><Relationship Id="rId79" Type="http://schemas.openxmlformats.org/officeDocument/2006/relationships/hyperlink" Target="https://www.festool.ru/a%D0%BA%D1%81%D0%B5%D1%81%D1%81%D1%83%D0%B0%D1%80%D1%8B/492521---qls-d-5-15-ce" TargetMode="External"/><Relationship Id="rId5" Type="http://schemas.openxmlformats.org/officeDocument/2006/relationships/hyperlink" Target="https://www.festool.ru/&#1082;&#1072;&#1090;&#1072;&#1083;&#1086;&#1075;/&#1087;&#1099;&#1083;&#1077;&#1091;&#1076;&#1072;&#1083;&#1077;&#1085;&#1080;&#1077;/&#1087;&#1099;&#1083;&#1077;&#1091;&#1076;&#1072;&#1083;&#1103;&#1102;&#1097;&#1080;&#1077;-&#1072;&#1087;&#1087;&#1072;&#1088;&#1072;&#1090;&#1099;/574947---ctl-26-e-230v" TargetMode="External"/><Relationship Id="rId61" Type="http://schemas.openxmlformats.org/officeDocument/2006/relationships/hyperlink" Target="https://www.komus.ru/search?text=%D0%BD%D0%BE%D0%B6%D0%BD%D0%B8%D1%86%D1%8B" TargetMode="External"/><Relationship Id="rId82" Type="http://schemas.openxmlformats.org/officeDocument/2006/relationships/hyperlink" Target="https://www.wikselen.ru/shop/sverla-sverla-udlinennyie-sverla-dlinnie-voronenie-hss/" TargetMode="External"/><Relationship Id="rId19" Type="http://schemas.openxmlformats.org/officeDocument/2006/relationships/hyperlink" Target="https://www.festool.ru/&#1082;&#1072;&#1090;&#1072;&#1083;&#1086;&#1075;/&#1087;&#1080;&#1083;&#1077;&#1085;&#1080;&#1077;/&#1083;&#1086;&#1073;&#1079;&#1080;&#1082;&#1080;/201386---psbc-420-li-5,2-eb-set" TargetMode="External"/><Relationship Id="rId4" Type="http://schemas.openxmlformats.org/officeDocument/2006/relationships/hyperlink" Target="http://rubankov.ru/id/verstak-1500600mm-s-lotkom-pt---york-hv516-bt---york-hv516-3987.html" TargetMode="External"/><Relationship Id="rId9" Type="http://schemas.openxmlformats.org/officeDocument/2006/relationships/hyperlink" Target="https://www.festool.ru/&#1082;&#1072;&#1090;&#1072;&#1083;&#1086;&#1075;/&#1092;&#1088;&#1077;&#1079;&#1077;&#1088;&#1086;&#1074;&#1072;&#1085;&#1080;&#1077;/&#1074;&#1077;&#1088;&#1090;&#1080;&#1082;&#1072;&#1083;&#1100;&#1085;&#1099;&#1077;-&#1092;&#1088;&#1077;&#1079;&#1077;&#1088;&#1099;/574341---of-1400-ebq-plus" TargetMode="External"/><Relationship Id="rId14" Type="http://schemas.openxmlformats.org/officeDocument/2006/relationships/hyperlink" Target="http://www.krepstroy.ru/katalog/krepezh/samorezy/shurupy-samonarezayuschie-dlya-dereva/1363781242.html?yclid=6536977087209705238" TargetMode="External"/><Relationship Id="rId22" Type="http://schemas.openxmlformats.org/officeDocument/2006/relationships/hyperlink" Target="https://rubankov.ru/lineyki-i-izmeritelnye-lenty.html" TargetMode="External"/><Relationship Id="rId27" Type="http://schemas.openxmlformats.org/officeDocument/2006/relationships/hyperlink" Target="https://taraspb.ru/catalog/muskon?yclid=18169845174343309458" TargetMode="External"/><Relationship Id="rId30" Type="http://schemas.openxmlformats.org/officeDocument/2006/relationships/hyperlink" Target="https://www.komus.ru/katalog/khozyajstvennye-tovary/meshki-i-emkosti-dlya-musora/meshki-dlya-musora/meshki-dlya-legkogo-musora/meshki-dlya-legkogo-musora-na-50-75-litrov/meshki-dlya-musora-na-60-litrov-chernye-10-mkm-v-rulone-25-shtuk-60kh80-sm-/p/746464/" TargetMode="External"/><Relationship Id="rId35" Type="http://schemas.openxmlformats.org/officeDocument/2006/relationships/hyperlink" Target="https://www.komus.ru/search?text=%D1%81%D1%82%D0%BE%D0%BB+%D0%BF%D0%B5%D1%80%D0%B5%D0%B3%D0%BE%D0%B2%D0%BE%D1%80%D0%BD%D1%8B%D0%B9" TargetMode="External"/><Relationship Id="rId43" Type="http://schemas.openxmlformats.org/officeDocument/2006/relationships/hyperlink" Target="https://www.onlinetrade.ru/catalogue/shkafy_dlya_razdevalok_lokery-c2261/" TargetMode="External"/><Relationship Id="rId48" Type="http://schemas.openxmlformats.org/officeDocument/2006/relationships/hyperlink" Target="https://www.komus.ru/search?text=%D0%91%D0%BB%D0%BE%D0%BA%D0%BD%D0%BE%D1%82+%D0%B2+%D0%BA%D0%BB%D0%B5%D1%82%D0%BA%D1%83" TargetMode="External"/><Relationship Id="rId56" Type="http://schemas.openxmlformats.org/officeDocument/2006/relationships/hyperlink" Target="http://www.komus.ru/product/445518/?u_source=tov&amp;u_medium=free&amp;u_campaign=doprodagi&amp;u_content=type305" TargetMode="External"/><Relationship Id="rId64" Type="http://schemas.openxmlformats.org/officeDocument/2006/relationships/hyperlink" Target="https://www.komus.ru/katalog/upakovka-i-markirovka/klejkie-lenty-i-skotch-/skotch-i-klejkie-lenty-dlya-ruchnoj-upakovki/klejkaya-lenta-razmetochnaya-45-mm-x-36-m-45-mkm-zhelto-chernaya-36-shtuk-v-upakovke-/p/1197926/?from=block-301-26" TargetMode="External"/><Relationship Id="rId69" Type="http://schemas.openxmlformats.org/officeDocument/2006/relationships/hyperlink" Target="https://www.komus.ru/katalog/tekhnika/kompyutery-i-periferiya/nositeli-informatsii/flesh-pamyat-usb/flesh-pamyat-transcend-jetflash-350-4-gb-usb-2-0-chernaya/p/272691/?from=block-123-1" TargetMode="External"/><Relationship Id="rId77" Type="http://schemas.openxmlformats.org/officeDocument/2006/relationships/hyperlink" Target="https://www.komus.ru/katalog/tekhnika/kartridzhi-i-tonery/kartridzhi-dlya-lazernykh-printerov-kopirov-i-mfu/kartridzhi-originalnye-tsvetnye/c/5362/" TargetMode="External"/><Relationship Id="rId8" Type="http://schemas.openxmlformats.org/officeDocument/2006/relationships/hyperlink" Target="https://www.festool.ru/a&#1082;&#1089;&#1077;&#1089;&#1089;&#1091;&#1072;&#1088;&#1099;/489570---fsz-120" TargetMode="External"/><Relationship Id="rId51" Type="http://schemas.openxmlformats.org/officeDocument/2006/relationships/hyperlink" Target="https://www.komus.ru/katalog/katalog-instrumentov/ruchnoj-instrument/rezhushhij-instrument/nozhi-kantselyarskie/nozh-kantselyarskij-attache-s-fiksatorom-i-metallicheskimi-napravlyayushhimi-shirina-lezviya-18-mm-/p/954213/?tabId=specifications" TargetMode="External"/><Relationship Id="rId72" Type="http://schemas.openxmlformats.org/officeDocument/2006/relationships/hyperlink" Target="https://www.nix.ru/autocatalog/asus_computers/ASUS-M32AD-90PD00U3-M11870-i7-4790S-16-2TbSSHD-DVD-RW-GTX750-WiFi-BT-Win8_211170.html" TargetMode="External"/><Relationship Id="rId80" Type="http://schemas.openxmlformats.org/officeDocument/2006/relationships/hyperlink" Target="https://www.vseinstrumenti.ru/rashodnie_materialy/instrument/dlya_gaykovertov_vintovertov_i_shurupovertov/nasadki/bity/" TargetMode="External"/><Relationship Id="rId85" Type="http://schemas.openxmlformats.org/officeDocument/2006/relationships/hyperlink" Target="https://www.kuvalda.ru/catalog/9803/product-98334/?utm_source=yandex.market&amp;utm_medium=cpc&amp;utm_content=168022&amp;utm_campaign=www&amp;utm_term=98334&amp;ymclid=16023624923320184555000011" TargetMode="External"/><Relationship Id="rId3" Type="http://schemas.openxmlformats.org/officeDocument/2006/relationships/hyperlink" Target="https://stanley-shop.ru/product/strubcina-bystrozazhimnaja-fatmax-fmht0-83233-m-300-mm-0-83-233-stanley-0-83-233/" TargetMode="External"/><Relationship Id="rId12" Type="http://schemas.openxmlformats.org/officeDocument/2006/relationships/hyperlink" Target="https://www.komus.ru/katalog/khozyajstvennye-tovary/meshki-i-emkosti-dlya-musora/emkosti-dlya-musora/kontejnery-baki/kontejner-bak-musornyj-120-l-plastikovyj-na-2-kh-kolesakh-c-kryshkoj-zelenyj/p/621911/?from=block-123-1" TargetMode="External"/><Relationship Id="rId17" Type="http://schemas.openxmlformats.org/officeDocument/2006/relationships/hyperlink" Target="https://zavodnv.ru/ru/catalog/multipurpose-rung-ladders-work-platforms/rabochie-podmosti/sku/3341/" TargetMode="External"/><Relationship Id="rId25" Type="http://schemas.openxmlformats.org/officeDocument/2006/relationships/hyperlink" Target="https://www.komus.ru/search?text=%D0%BD%D0%B0%D1%81%D1%82%D0%B5%D0%BD%D0%BD%D1%8B%D0%B5+%D1%87%D0%B0%D1%81%D1%8B" TargetMode="External"/><Relationship Id="rId33" Type="http://schemas.openxmlformats.org/officeDocument/2006/relationships/hyperlink" Target="https://coolertorg.ru/catalog/ecocenter/gf91/" TargetMode="External"/><Relationship Id="rId38" Type="http://schemas.openxmlformats.org/officeDocument/2006/relationships/hyperlink" Target="https://www.komus.ru/katalog/khozyajstvennye-tovary/meshki-i-emkosti-dlya-musora/emkosti-dlya-musora/korziny-dlya-bumag/korzina-dlya-musora-10-l-plastik-chernaya-25-8kh27-4-sm-/p/325533/" TargetMode="External"/><Relationship Id="rId46" Type="http://schemas.openxmlformats.org/officeDocument/2006/relationships/hyperlink" Target="https://www.obi.ru/metallicheskie-stellazhi/stellazh-metallicheskii-strong-oms244-200kh100kh40/p/2284818" TargetMode="External"/><Relationship Id="rId59" Type="http://schemas.openxmlformats.org/officeDocument/2006/relationships/hyperlink" Target="https://www.komus.ru/katalog/kantstovary/steplery-i-skoby/c/15161/?search_text=%D1%81%D1%82%D0%B5%D0%BF%D0%BB%D0%B5%D1%80%20%D0%BA%D0%B0%D0%BD%D1%86%D0%B5%D0%BB%D1%8F%D1%80%D1%81%D0%BA%D0%B8%D0%B9&amp;from=searchtip" TargetMode="External"/><Relationship Id="rId67" Type="http://schemas.openxmlformats.org/officeDocument/2006/relationships/hyperlink" Target="https://www.komus.ru/katalog/papki-i-sistemy-arkhivatsii/fajly-i-papki-fajlovye/fajly-vkladyshi-plotnye-ot-35mkm/fajl-vkladysh-komus-a4-35-mkm-prozrachnyj-riflenyj-100-shtuk-v-upakovke/p/162439/?from=block-301-13" TargetMode="External"/><Relationship Id="rId20" Type="http://schemas.openxmlformats.org/officeDocument/2006/relationships/hyperlink" Target="http://makita.vseinstrumenti.ru/stanki/zatochnye_tochilo/dlya_zatochki_instrumenta/gb_801/" TargetMode="External"/><Relationship Id="rId41" Type="http://schemas.openxmlformats.org/officeDocument/2006/relationships/hyperlink" Target="http://karkasmebel.ru/katalog_mebeli/veshalki_dlja_ofisa/m-12_veshalka" TargetMode="External"/><Relationship Id="rId54" Type="http://schemas.openxmlformats.org/officeDocument/2006/relationships/hyperlink" Target="http://www.komus.ru/product/148/" TargetMode="External"/><Relationship Id="rId62" Type="http://schemas.openxmlformats.org/officeDocument/2006/relationships/hyperlink" Target="https://www.komus.ru/katalog/upakovka-i-markirovka/klejkie-lenty-i-skotch-/skotch-i-klejkie-lenty-dlya-ruchnoj-upakovki/klejkaya-lenta-upakovochnaya-attache-48-mm-x-66-m-45-mkm-krasnaya/p/146158/" TargetMode="External"/><Relationship Id="rId70" Type="http://schemas.openxmlformats.org/officeDocument/2006/relationships/hyperlink" Target="https://calculators-online.ru/katalog/karmannye/" TargetMode="External"/><Relationship Id="rId75" Type="http://schemas.openxmlformats.org/officeDocument/2006/relationships/hyperlink" Target="https://www.nix.ru/autocatalog/projectors/Ekran-na-trenoge-Lumien-Master-View-LMV-100105-MW-244x244cm-131-1-1_123777.html" TargetMode="External"/><Relationship Id="rId83" Type="http://schemas.openxmlformats.org/officeDocument/2006/relationships/hyperlink" Target="https://www.komus.ru/katalog/khozyajstvennye-tovary/meshki-i-emkosti-dlya-musora/meshki-dlya-musora/meshki-na-50-75-litrov/meshki-dlya-legkogo-musora-na-50-75-litrov/c/9028/?from=bread" TargetMode="External"/><Relationship Id="rId1" Type="http://schemas.openxmlformats.org/officeDocument/2006/relationships/hyperlink" Target="https://cmt-shop.ru/catalog/kontsevye-frezy/1690/?articul=5526&amp;show=Y" TargetMode="External"/><Relationship Id="rId6" Type="http://schemas.openxmlformats.org/officeDocument/2006/relationships/hyperlink" Target="https://www.festool.ru/&#1082;&#1072;&#1090;&#1072;&#1083;&#1086;&#1075;/&#1087;&#1086;&#1083;&#1091;&#1089;&#1090;&#1072;&#1094;&#1080;&#1086;&#1085;&#1072;&#1088;&#1085;&#1099;&#1077;-&#1088;&#1072;&#1073;&#1086;&#1090;&#1099;/&#1084;&#1085;&#1086;&#1075;&#1086;&#1092;&#1091;&#1085;&#1082;&#1094;&#1080;&#1086;&#1085;&#1072;&#1083;&#1100;&#1085;&#1099;&#1081;-&#1089;&#1090;&#1086;&#1083;/495315---mft3" TargetMode="External"/><Relationship Id="rId15" Type="http://schemas.openxmlformats.org/officeDocument/2006/relationships/hyperlink" Target="https://www.festool.ru/%D0%BA%D0%B0%D1%82%D0%B0%D0%BB%D0%BE%D0%B3/%D0%BF%D0%BE%D0%BB%D1%83%D1%81%D1%82%D0%B0%D1%86%D0%B8%D0%BE%D0%BD%D0%B0%D1%80%D0%BD%D1%8B%D0%B5-%D1%80%D0%B0%D0%B1%D0%BE%D1%82%D1%8B" TargetMode="External"/><Relationship Id="rId23" Type="http://schemas.openxmlformats.org/officeDocument/2006/relationships/hyperlink" Target="http://prom-tm.ru/site/catalog/izmeritelnii_instrument/obshchego_nazn/shchup.php" TargetMode="External"/><Relationship Id="rId28" Type="http://schemas.openxmlformats.org/officeDocument/2006/relationships/hyperlink" Target="https://coolertorg.ru/catalog/ecocenter/gf91/" TargetMode="External"/><Relationship Id="rId36" Type="http://schemas.openxmlformats.org/officeDocument/2006/relationships/hyperlink" Target="https://www.komus.ru/search?text=%D0%9C%D0%B5%D1%88%D0%BA%D0%B8+%D0%B4%D0%BB%D1%8F+%D0%BC%D1%83%D1%81%D0%BE%D1%80%D0%B0+%D0%BD%D0%B0+240+%D0%BB" TargetMode="External"/><Relationship Id="rId49" Type="http://schemas.openxmlformats.org/officeDocument/2006/relationships/hyperlink" Target="https://www.komus.ru/search?text=%D0%91%D1%83%D0%BC%D0%B0%D0%B3%D0%B0+%D0%903" TargetMode="External"/><Relationship Id="rId57" Type="http://schemas.openxmlformats.org/officeDocument/2006/relationships/hyperlink" Target="http://www.komus.ru/product/87764/?u_source=tov&amp;u_medium=free&amp;u_campaign=doprodagi&amp;u_content=type306" TargetMode="External"/><Relationship Id="rId10" Type="http://schemas.openxmlformats.org/officeDocument/2006/relationships/hyperlink" Target="https://www.festool.ru/&#1088;&#1077;&#1079;&#1091;&#1083;&#1100;&#1090;&#1072;&#1090;&#1099;-&#1087;&#1086;&#1080;&#1089;&#1082;&#1072;?keyword=%20T%2018%203%20Li%205,2-Plus&amp;category=All" TargetMode="External"/><Relationship Id="rId31" Type="http://schemas.openxmlformats.org/officeDocument/2006/relationships/hyperlink" Target="http://karkasmebel.ru/katalog_mebeli/veshalki_dlja_ofisa/m-12_veshalka" TargetMode="External"/><Relationship Id="rId44" Type="http://schemas.openxmlformats.org/officeDocument/2006/relationships/hyperlink" Target="https://www.komus.ru/katalog/mebel/ofisnye-kresla-i-stulya/stulya-ofisnye/c/3060/?search_text=%D0%A1%D0%A2%D0%A3%D0%9B%20%D0%9E%D0%A4%D0%98%D0%A1%D0%9D%D0%AB%D0%99" TargetMode="External"/><Relationship Id="rId52" Type="http://schemas.openxmlformats.org/officeDocument/2006/relationships/hyperlink" Target="https://www.komus.ru/katalog/instrumenty/ruchnoj-instrument/rezhushhij-instrument/zapasnye-lezviya-k-nozham/zapasnye-lezviya-dlya-kantselyarskikh-nozhej-komus-18-mm-10-shtuk-v-upakovke-/p/159345/" TargetMode="External"/><Relationship Id="rId60" Type="http://schemas.openxmlformats.org/officeDocument/2006/relationships/hyperlink" Target="https://www.komus.ru/katalog/kantstovary/steplery-i-skoby/c/15161/?search_text=%D1%81%D1%82%D0%B5%D0%BF%D0%BB%D0%B5%D1%80%20%D0%BA%D0%B0%D0%BD%D1%86%D0%B5%D0%BB%D1%8F%D1%80%D1%81%D0%BA%D0%B8%D0%B9&amp;from=searchtip" TargetMode="External"/><Relationship Id="rId65" Type="http://schemas.openxmlformats.org/officeDocument/2006/relationships/hyperlink" Target="https://www.komus.ru/katalog/upakovka-i-markirovka/klejkie-lenty-i-skotch-/dvukhstoronnij-skotch-i-krepezhnye-klejkie-lenty/klejkaya-lenta-dvustoronnyaya-montazhnaya-prozrachnaya-komus-48-mm-kh-25-m/p/198702/?from=block-123-3" TargetMode="External"/><Relationship Id="rId73" Type="http://schemas.openxmlformats.org/officeDocument/2006/relationships/hyperlink" Target="https://market.yandex.ru/catalog--noutbuki/54544/list?glfilter=5085103%3A14980438&amp;onstock=1&amp;hid=91013&amp;local-offers-first=0" TargetMode="External"/><Relationship Id="rId78" Type="http://schemas.openxmlformats.org/officeDocument/2006/relationships/hyperlink" Target="https://www.autodesk.ru/solutions/cad-software" TargetMode="External"/><Relationship Id="rId81" Type="http://schemas.openxmlformats.org/officeDocument/2006/relationships/hyperlink" Target="https://www.festool.ru/a%D0%BA%D1%81%D0%B5%D1%81%D1%81%D1%83%D0%B0%D1%80%D1%8B/493648---bks-d-3-8-cew" TargetMode="External"/><Relationship Id="rId86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petsodezhda-spb.ru/p278844246-kostyum-troya-kurtka.html" TargetMode="External"/><Relationship Id="rId7" Type="http://schemas.openxmlformats.org/officeDocument/2006/relationships/hyperlink" Target="http://sirius-spb.ru/magazin/product/respirator-3m-8122" TargetMode="External"/><Relationship Id="rId2" Type="http://schemas.openxmlformats.org/officeDocument/2006/relationships/hyperlink" Target="http://www.spets-odezhda.ru/magazin/speczobuv/speczobuv-usilennaya-podnoskom/speczobuv-metallicheskij-podnosok/botinki-120-0184-01.html" TargetMode="External"/><Relationship Id="rId1" Type="http://schemas.openxmlformats.org/officeDocument/2006/relationships/hyperlink" Target="http://www.technhttp/www.220-volt.ru/catalog-183475/oavia.ru/katalog/spetsodezhda/trikotag/4-008.htm" TargetMode="External"/><Relationship Id="rId6" Type="http://schemas.openxmlformats.org/officeDocument/2006/relationships/hyperlink" Target="http://www.technoavia.ru/katalog/hoz/protivoskolg/6-180.htm" TargetMode="External"/><Relationship Id="rId5" Type="http://schemas.openxmlformats.org/officeDocument/2006/relationships/hyperlink" Target="http://www.technoavia.ru/katalog/siz/glasses/3m_gl/6-464.htm" TargetMode="External"/><Relationship Id="rId4" Type="http://schemas.openxmlformats.org/officeDocument/2006/relationships/hyperlink" Target="http://www.specodegda.ru/catalogue/siz/zashchita-slukha/naushnik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1"/>
  <sheetViews>
    <sheetView tabSelected="1" showWhiteSpace="0" zoomScaleNormal="100" zoomScaleSheetLayoutView="100" zoomScalePageLayoutView="70" workbookViewId="0">
      <selection activeCell="I51" sqref="I51"/>
    </sheetView>
  </sheetViews>
  <sheetFormatPr defaultColWidth="9.109375" defaultRowHeight="13.2" x14ac:dyDescent="0.3"/>
  <cols>
    <col min="1" max="1" width="4.44140625" style="1" customWidth="1"/>
    <col min="2" max="2" width="52" style="1" customWidth="1"/>
    <col min="3" max="3" width="51" style="1" customWidth="1"/>
    <col min="4" max="4" width="10.88671875" style="1" customWidth="1"/>
    <col min="5" max="5" width="11.6640625" style="2" customWidth="1"/>
    <col min="6" max="6" width="15.109375" style="5" customWidth="1"/>
    <col min="7" max="7" width="26.88671875" style="1" customWidth="1"/>
    <col min="8" max="16384" width="9.109375" style="1"/>
  </cols>
  <sheetData>
    <row r="1" spans="1:7" ht="17.25" customHeight="1" thickBot="1" x14ac:dyDescent="0.35">
      <c r="A1" s="167" t="s">
        <v>8</v>
      </c>
      <c r="B1" s="167"/>
      <c r="C1" s="167" t="s">
        <v>234</v>
      </c>
      <c r="D1" s="167"/>
      <c r="E1" s="167"/>
      <c r="F1" s="167"/>
      <c r="G1" s="167"/>
    </row>
    <row r="2" spans="1:7" ht="17.25" customHeight="1" thickBot="1" x14ac:dyDescent="0.35">
      <c r="A2" s="163" t="s">
        <v>15</v>
      </c>
      <c r="B2" s="164"/>
      <c r="C2" s="154"/>
      <c r="D2" s="155"/>
      <c r="E2" s="155"/>
      <c r="F2" s="155"/>
      <c r="G2" s="156"/>
    </row>
    <row r="3" spans="1:7" ht="17.25" customHeight="1" thickBot="1" x14ac:dyDescent="0.35">
      <c r="A3" s="165" t="s">
        <v>16</v>
      </c>
      <c r="B3" s="166"/>
      <c r="C3" s="154"/>
      <c r="D3" s="155"/>
      <c r="E3" s="155"/>
      <c r="F3" s="155"/>
      <c r="G3" s="156"/>
    </row>
    <row r="4" spans="1:7" ht="16.2" customHeight="1" thickBot="1" x14ac:dyDescent="0.35">
      <c r="A4" s="168" t="s">
        <v>6</v>
      </c>
      <c r="B4" s="169"/>
      <c r="C4" s="172" t="s">
        <v>369</v>
      </c>
      <c r="D4" s="173"/>
      <c r="E4" s="173"/>
      <c r="F4" s="173"/>
      <c r="G4" s="174"/>
    </row>
    <row r="5" spans="1:7" ht="16.2" customHeight="1" thickBot="1" x14ac:dyDescent="0.35">
      <c r="A5" s="170" t="s">
        <v>9</v>
      </c>
      <c r="B5" s="171"/>
      <c r="C5" s="154"/>
      <c r="D5" s="155"/>
      <c r="E5" s="155"/>
      <c r="F5" s="155"/>
      <c r="G5" s="156"/>
    </row>
    <row r="6" spans="1:7" ht="16.2" customHeight="1" thickBot="1" x14ac:dyDescent="0.35">
      <c r="A6" s="157" t="s">
        <v>10</v>
      </c>
      <c r="B6" s="158"/>
      <c r="C6" s="154"/>
      <c r="D6" s="155"/>
      <c r="E6" s="155"/>
      <c r="F6" s="155"/>
      <c r="G6" s="156"/>
    </row>
    <row r="7" spans="1:7" ht="17.25" customHeight="1" thickBot="1" x14ac:dyDescent="0.35">
      <c r="A7" s="159" t="s">
        <v>192</v>
      </c>
      <c r="B7" s="160"/>
      <c r="C7" s="154"/>
      <c r="D7" s="155"/>
      <c r="E7" s="155"/>
      <c r="F7" s="155"/>
      <c r="G7" s="156"/>
    </row>
    <row r="8" spans="1:7" ht="16.2" customHeight="1" thickBot="1" x14ac:dyDescent="0.35">
      <c r="A8" s="161" t="s">
        <v>11</v>
      </c>
      <c r="B8" s="162"/>
      <c r="C8" s="154"/>
      <c r="D8" s="155"/>
      <c r="E8" s="155"/>
      <c r="F8" s="155"/>
      <c r="G8" s="156"/>
    </row>
    <row r="9" spans="1:7" ht="17.399999999999999" customHeight="1" thickBot="1" x14ac:dyDescent="0.35">
      <c r="A9" s="163" t="s">
        <v>193</v>
      </c>
      <c r="B9" s="164"/>
      <c r="C9" s="154" t="s">
        <v>187</v>
      </c>
      <c r="D9" s="155"/>
      <c r="E9" s="155"/>
      <c r="F9" s="155"/>
      <c r="G9" s="156"/>
    </row>
    <row r="10" spans="1:7" ht="16.2" customHeight="1" thickBot="1" x14ac:dyDescent="0.35">
      <c r="A10" s="165" t="s">
        <v>18</v>
      </c>
      <c r="B10" s="166"/>
      <c r="C10" s="154">
        <v>5</v>
      </c>
      <c r="D10" s="155"/>
      <c r="E10" s="155"/>
      <c r="F10" s="155"/>
      <c r="G10" s="156"/>
    </row>
    <row r="11" spans="1:7" ht="16.2" customHeight="1" thickBot="1" x14ac:dyDescent="0.35">
      <c r="A11" s="163" t="s">
        <v>17</v>
      </c>
      <c r="B11" s="164"/>
      <c r="C11" s="154">
        <v>5</v>
      </c>
      <c r="D11" s="155"/>
      <c r="E11" s="155"/>
      <c r="F11" s="155"/>
      <c r="G11" s="156"/>
    </row>
    <row r="12" spans="1:7" ht="16.2" customHeight="1" thickBot="1" x14ac:dyDescent="0.35">
      <c r="A12" s="175" t="s">
        <v>20</v>
      </c>
      <c r="B12" s="176"/>
      <c r="C12" s="177"/>
      <c r="D12" s="178"/>
      <c r="E12" s="178"/>
      <c r="F12" s="178"/>
      <c r="G12" s="179"/>
    </row>
    <row r="13" spans="1:7" ht="21" thickBot="1" x14ac:dyDescent="0.35">
      <c r="A13" s="142" t="s">
        <v>30</v>
      </c>
      <c r="B13" s="143"/>
      <c r="C13" s="143"/>
      <c r="D13" s="143"/>
      <c r="E13" s="143"/>
      <c r="F13" s="143"/>
      <c r="G13" s="144"/>
    </row>
    <row r="14" spans="1:7" ht="13.65" customHeight="1" thickBot="1" x14ac:dyDescent="0.35">
      <c r="A14" s="180" t="s">
        <v>39</v>
      </c>
      <c r="B14" s="180"/>
      <c r="C14" s="180"/>
      <c r="D14" s="180"/>
      <c r="E14" s="180"/>
      <c r="F14" s="180" t="s">
        <v>146</v>
      </c>
      <c r="G14" s="180"/>
    </row>
    <row r="15" spans="1:7" ht="48" customHeight="1" thickBot="1" x14ac:dyDescent="0.35">
      <c r="A15" s="12" t="s">
        <v>31</v>
      </c>
      <c r="B15" s="12" t="s">
        <v>0</v>
      </c>
      <c r="C15" s="12" t="s">
        <v>19</v>
      </c>
      <c r="D15" s="12" t="s">
        <v>1</v>
      </c>
      <c r="E15" s="12" t="s">
        <v>40</v>
      </c>
      <c r="F15" s="18" t="s">
        <v>2</v>
      </c>
      <c r="G15" s="19" t="s">
        <v>194</v>
      </c>
    </row>
    <row r="16" spans="1:7" ht="15" customHeight="1" thickBot="1" x14ac:dyDescent="0.35">
      <c r="A16" s="10">
        <v>1</v>
      </c>
      <c r="B16" s="26" t="s">
        <v>43</v>
      </c>
      <c r="C16" s="88" t="s">
        <v>160</v>
      </c>
      <c r="D16" s="14" t="s">
        <v>3</v>
      </c>
      <c r="E16" s="13">
        <v>1</v>
      </c>
      <c r="F16" s="22">
        <f>E16*C11</f>
        <v>5</v>
      </c>
      <c r="G16" s="91" t="s">
        <v>229</v>
      </c>
    </row>
    <row r="17" spans="1:8" ht="15" customHeight="1" thickBot="1" x14ac:dyDescent="0.35">
      <c r="A17" s="13">
        <v>2</v>
      </c>
      <c r="B17" s="15" t="s">
        <v>161</v>
      </c>
      <c r="C17" s="88" t="s">
        <v>157</v>
      </c>
      <c r="D17" s="13" t="s">
        <v>3</v>
      </c>
      <c r="E17" s="13">
        <v>1</v>
      </c>
      <c r="F17" s="22">
        <f>E17*C11</f>
        <v>5</v>
      </c>
      <c r="G17" s="92" t="s">
        <v>230</v>
      </c>
    </row>
    <row r="18" spans="1:8" ht="15" customHeight="1" thickBot="1" x14ac:dyDescent="0.35">
      <c r="A18" s="10">
        <v>3</v>
      </c>
      <c r="B18" s="15" t="s">
        <v>167</v>
      </c>
      <c r="C18" s="82" t="s">
        <v>232</v>
      </c>
      <c r="D18" s="13" t="s">
        <v>3</v>
      </c>
      <c r="E18" s="13">
        <v>1</v>
      </c>
      <c r="F18" s="22">
        <f>E18*C11</f>
        <v>5</v>
      </c>
      <c r="G18" s="92" t="s">
        <v>231</v>
      </c>
    </row>
    <row r="19" spans="1:8" ht="15" customHeight="1" thickBot="1" x14ac:dyDescent="0.35">
      <c r="A19" s="13">
        <v>4</v>
      </c>
      <c r="B19" s="15" t="s">
        <v>166</v>
      </c>
      <c r="C19" s="82" t="s">
        <v>370</v>
      </c>
      <c r="D19" s="13" t="s">
        <v>42</v>
      </c>
      <c r="E19" s="13">
        <v>1</v>
      </c>
      <c r="F19" s="22">
        <f>E19*C11</f>
        <v>5</v>
      </c>
      <c r="G19" s="92" t="s">
        <v>41</v>
      </c>
    </row>
    <row r="20" spans="1:8" ht="15" customHeight="1" thickBot="1" x14ac:dyDescent="0.35">
      <c r="A20" s="10">
        <v>5</v>
      </c>
      <c r="B20" s="15" t="s">
        <v>164</v>
      </c>
      <c r="C20" s="50" t="s">
        <v>162</v>
      </c>
      <c r="D20" s="13" t="s">
        <v>3</v>
      </c>
      <c r="E20" s="13">
        <v>1</v>
      </c>
      <c r="F20" s="22">
        <f>E20*C11</f>
        <v>5</v>
      </c>
      <c r="G20" s="112" t="s">
        <v>233</v>
      </c>
      <c r="H20" s="113"/>
    </row>
    <row r="21" spans="1:8" ht="15" customHeight="1" thickBot="1" x14ac:dyDescent="0.35">
      <c r="A21" s="13">
        <v>6</v>
      </c>
      <c r="B21" s="15" t="s">
        <v>174</v>
      </c>
      <c r="C21" s="62" t="s">
        <v>371</v>
      </c>
      <c r="D21" s="63" t="s">
        <v>3</v>
      </c>
      <c r="E21" s="64">
        <v>2</v>
      </c>
      <c r="F21" s="61">
        <v>10</v>
      </c>
      <c r="G21" s="87" t="s">
        <v>175</v>
      </c>
    </row>
    <row r="22" spans="1:8" ht="15" customHeight="1" thickBot="1" x14ac:dyDescent="0.35">
      <c r="A22" s="10">
        <v>7</v>
      </c>
      <c r="B22" s="109" t="s">
        <v>163</v>
      </c>
      <c r="C22" s="62" t="s">
        <v>235</v>
      </c>
      <c r="D22" s="13" t="s">
        <v>3</v>
      </c>
      <c r="E22" s="13">
        <v>1</v>
      </c>
      <c r="F22" s="22">
        <f>E22*C11</f>
        <v>5</v>
      </c>
      <c r="G22" s="92" t="s">
        <v>236</v>
      </c>
    </row>
    <row r="23" spans="1:8" ht="15" customHeight="1" thickBot="1" x14ac:dyDescent="0.35">
      <c r="A23" s="13">
        <v>8</v>
      </c>
      <c r="B23" s="109" t="s">
        <v>165</v>
      </c>
      <c r="C23" s="83" t="s">
        <v>238</v>
      </c>
      <c r="D23" s="13" t="s">
        <v>3</v>
      </c>
      <c r="E23" s="13">
        <v>1</v>
      </c>
      <c r="F23" s="22">
        <f>E23*C11</f>
        <v>5</v>
      </c>
      <c r="G23" s="92" t="s">
        <v>237</v>
      </c>
    </row>
    <row r="24" spans="1:8" ht="15" customHeight="1" thickBot="1" x14ac:dyDescent="0.35">
      <c r="A24" s="10">
        <v>9</v>
      </c>
      <c r="B24" s="15" t="s">
        <v>45</v>
      </c>
      <c r="C24" s="84" t="s">
        <v>239</v>
      </c>
      <c r="D24" s="13" t="s">
        <v>3</v>
      </c>
      <c r="E24" s="13">
        <v>1</v>
      </c>
      <c r="F24" s="22">
        <f>E24*C11</f>
        <v>5</v>
      </c>
      <c r="G24" s="92" t="s">
        <v>382</v>
      </c>
    </row>
    <row r="25" spans="1:8" ht="15" customHeight="1" thickBot="1" x14ac:dyDescent="0.35">
      <c r="A25" s="13">
        <v>10</v>
      </c>
      <c r="B25" s="15" t="s">
        <v>46</v>
      </c>
      <c r="C25" s="52" t="s">
        <v>240</v>
      </c>
      <c r="D25" s="13" t="s">
        <v>3</v>
      </c>
      <c r="E25" s="13">
        <v>1</v>
      </c>
      <c r="F25" s="22">
        <f>E25*C11</f>
        <v>5</v>
      </c>
      <c r="G25" s="92" t="s">
        <v>383</v>
      </c>
    </row>
    <row r="26" spans="1:8" ht="15" customHeight="1" thickBot="1" x14ac:dyDescent="0.35">
      <c r="A26" s="10">
        <v>11</v>
      </c>
      <c r="B26" s="15" t="s">
        <v>47</v>
      </c>
      <c r="C26" s="95" t="s">
        <v>242</v>
      </c>
      <c r="D26" s="13" t="s">
        <v>3</v>
      </c>
      <c r="E26" s="13">
        <v>1</v>
      </c>
      <c r="F26" s="22">
        <f>E26*C11</f>
        <v>5</v>
      </c>
      <c r="G26" s="92" t="s">
        <v>384</v>
      </c>
    </row>
    <row r="27" spans="1:8" ht="15" customHeight="1" thickBot="1" x14ac:dyDescent="0.35">
      <c r="A27" s="13">
        <v>12</v>
      </c>
      <c r="B27" s="15" t="s">
        <v>81</v>
      </c>
      <c r="C27" s="84" t="s">
        <v>241</v>
      </c>
      <c r="D27" s="13" t="s">
        <v>3</v>
      </c>
      <c r="E27" s="13">
        <v>1</v>
      </c>
      <c r="F27" s="22">
        <f>E27*C11</f>
        <v>5</v>
      </c>
      <c r="G27" s="92" t="s">
        <v>246</v>
      </c>
    </row>
    <row r="28" spans="1:8" ht="13.65" customHeight="1" thickBot="1" x14ac:dyDescent="0.35">
      <c r="A28" s="180" t="s">
        <v>52</v>
      </c>
      <c r="B28" s="180"/>
      <c r="C28" s="180"/>
      <c r="D28" s="180"/>
      <c r="E28" s="180"/>
      <c r="F28" s="180" t="s">
        <v>145</v>
      </c>
      <c r="G28" s="180"/>
    </row>
    <row r="29" spans="1:8" ht="27" thickBot="1" x14ac:dyDescent="0.35">
      <c r="A29" s="8" t="s">
        <v>31</v>
      </c>
      <c r="B29" s="8" t="s">
        <v>0</v>
      </c>
      <c r="C29" s="8" t="s">
        <v>19</v>
      </c>
      <c r="D29" s="8" t="s">
        <v>1</v>
      </c>
      <c r="E29" s="8" t="s">
        <v>40</v>
      </c>
      <c r="F29" s="18" t="s">
        <v>2</v>
      </c>
      <c r="G29" s="19" t="s">
        <v>194</v>
      </c>
    </row>
    <row r="30" spans="1:8" ht="15" customHeight="1" thickBot="1" x14ac:dyDescent="0.35">
      <c r="A30" s="13">
        <v>1</v>
      </c>
      <c r="B30" s="15" t="s">
        <v>173</v>
      </c>
      <c r="C30" s="66" t="s">
        <v>12</v>
      </c>
      <c r="D30" s="28" t="s">
        <v>42</v>
      </c>
      <c r="E30" s="28">
        <v>1</v>
      </c>
      <c r="F30" s="40">
        <f>E30*C11</f>
        <v>5</v>
      </c>
      <c r="G30" s="92" t="s">
        <v>243</v>
      </c>
    </row>
    <row r="31" spans="1:8" ht="15" customHeight="1" thickBot="1" x14ac:dyDescent="0.3">
      <c r="A31" s="13">
        <v>2</v>
      </c>
      <c r="B31" s="225" t="s">
        <v>182</v>
      </c>
      <c r="C31" s="41" t="s">
        <v>12</v>
      </c>
      <c r="D31" s="16" t="s">
        <v>3</v>
      </c>
      <c r="E31" s="16" t="s">
        <v>228</v>
      </c>
      <c r="F31" s="86">
        <v>2</v>
      </c>
      <c r="G31" s="85" t="s">
        <v>227</v>
      </c>
    </row>
    <row r="32" spans="1:8" ht="15" customHeight="1" thickBot="1" x14ac:dyDescent="0.35">
      <c r="A32" s="13">
        <v>3</v>
      </c>
      <c r="B32" s="15" t="s">
        <v>144</v>
      </c>
      <c r="C32" s="66" t="s">
        <v>12</v>
      </c>
      <c r="D32" s="28" t="s">
        <v>50</v>
      </c>
      <c r="E32" s="28">
        <v>1</v>
      </c>
      <c r="F32" s="40">
        <f>E32*C11</f>
        <v>5</v>
      </c>
      <c r="G32" s="92" t="s">
        <v>245</v>
      </c>
    </row>
    <row r="33" spans="1:11" ht="15" customHeight="1" thickBot="1" x14ac:dyDescent="0.35">
      <c r="A33" s="13">
        <v>4</v>
      </c>
      <c r="B33" s="226" t="s">
        <v>176</v>
      </c>
      <c r="C33" s="66" t="s">
        <v>177</v>
      </c>
      <c r="D33" s="14" t="s">
        <v>3</v>
      </c>
      <c r="E33" s="14">
        <v>1</v>
      </c>
      <c r="F33" s="40">
        <f>E33*C11</f>
        <v>5</v>
      </c>
      <c r="G33" s="85" t="s">
        <v>178</v>
      </c>
    </row>
    <row r="34" spans="1:11" ht="15" customHeight="1" thickBot="1" x14ac:dyDescent="0.35">
      <c r="A34" s="13">
        <v>5</v>
      </c>
      <c r="B34" s="227" t="s">
        <v>179</v>
      </c>
      <c r="C34" s="66" t="s">
        <v>180</v>
      </c>
      <c r="D34" s="67" t="s">
        <v>42</v>
      </c>
      <c r="E34" s="14">
        <v>1</v>
      </c>
      <c r="F34" s="40">
        <f>E34*C11</f>
        <v>5</v>
      </c>
      <c r="G34" s="85" t="s">
        <v>181</v>
      </c>
    </row>
    <row r="35" spans="1:11" ht="15" customHeight="1" thickBot="1" x14ac:dyDescent="0.35">
      <c r="A35" s="13">
        <v>6</v>
      </c>
      <c r="B35" s="24" t="s">
        <v>385</v>
      </c>
      <c r="C35" s="51" t="s">
        <v>251</v>
      </c>
      <c r="D35" s="28" t="s">
        <v>42</v>
      </c>
      <c r="E35" s="28">
        <v>1</v>
      </c>
      <c r="F35" s="40">
        <f>E35*C11</f>
        <v>5</v>
      </c>
      <c r="G35" s="92" t="s">
        <v>252</v>
      </c>
    </row>
    <row r="36" spans="1:11" ht="15" customHeight="1" thickBot="1" x14ac:dyDescent="0.35">
      <c r="A36" s="13">
        <v>7</v>
      </c>
      <c r="B36" s="15" t="s">
        <v>172</v>
      </c>
      <c r="C36" s="66" t="s">
        <v>244</v>
      </c>
      <c r="D36" s="28" t="s">
        <v>50</v>
      </c>
      <c r="E36" s="28">
        <v>1</v>
      </c>
      <c r="F36" s="40">
        <f>E36*C11</f>
        <v>5</v>
      </c>
      <c r="G36" s="92" t="s">
        <v>380</v>
      </c>
    </row>
    <row r="37" spans="1:11" ht="15" customHeight="1" thickBot="1" x14ac:dyDescent="0.35">
      <c r="A37" s="13">
        <v>8</v>
      </c>
      <c r="B37" s="15" t="s">
        <v>51</v>
      </c>
      <c r="C37" s="26" t="s">
        <v>12</v>
      </c>
      <c r="D37" s="16" t="s">
        <v>3</v>
      </c>
      <c r="E37" s="16">
        <v>2</v>
      </c>
      <c r="F37" s="20">
        <f>E37*C11</f>
        <v>10</v>
      </c>
      <c r="G37" s="92" t="s">
        <v>381</v>
      </c>
    </row>
    <row r="38" spans="1:11" ht="13.8" thickBot="1" x14ac:dyDescent="0.35">
      <c r="A38" s="181" t="s">
        <v>131</v>
      </c>
      <c r="B38" s="182"/>
      <c r="C38" s="182"/>
      <c r="D38" s="182"/>
      <c r="E38" s="182"/>
      <c r="F38" s="183" t="s">
        <v>261</v>
      </c>
      <c r="G38" s="184"/>
    </row>
    <row r="39" spans="1:11" ht="38.25" customHeight="1" thickBot="1" x14ac:dyDescent="0.35">
      <c r="A39" s="8" t="s">
        <v>31</v>
      </c>
      <c r="B39" s="8" t="s">
        <v>0</v>
      </c>
      <c r="C39" s="18" t="s">
        <v>19</v>
      </c>
      <c r="D39" s="18" t="s">
        <v>1</v>
      </c>
      <c r="E39" s="18" t="s">
        <v>40</v>
      </c>
      <c r="F39" s="18" t="s">
        <v>2</v>
      </c>
      <c r="G39" s="19" t="s">
        <v>13</v>
      </c>
    </row>
    <row r="40" spans="1:11" ht="15" customHeight="1" thickBot="1" x14ac:dyDescent="0.35">
      <c r="A40" s="13">
        <v>1</v>
      </c>
      <c r="B40" s="228" t="s">
        <v>386</v>
      </c>
      <c r="C40" s="228" t="s">
        <v>53</v>
      </c>
      <c r="D40" s="231" t="s">
        <v>42</v>
      </c>
      <c r="E40" s="13">
        <v>1</v>
      </c>
      <c r="F40" s="22">
        <f>E40*C11</f>
        <v>5</v>
      </c>
      <c r="G40" s="21"/>
    </row>
    <row r="41" spans="1:11" ht="15" customHeight="1" thickBot="1" x14ac:dyDescent="0.35">
      <c r="A41" s="13">
        <v>2</v>
      </c>
      <c r="B41" s="111" t="s">
        <v>387</v>
      </c>
      <c r="C41" s="228" t="s">
        <v>53</v>
      </c>
      <c r="D41" s="231" t="s">
        <v>42</v>
      </c>
      <c r="E41" s="13">
        <v>0.4</v>
      </c>
      <c r="F41" s="22">
        <f>E41*C11</f>
        <v>2</v>
      </c>
      <c r="G41" s="21" t="s">
        <v>248</v>
      </c>
    </row>
    <row r="42" spans="1:11" ht="15" customHeight="1" thickBot="1" x14ac:dyDescent="0.3">
      <c r="A42" s="13">
        <v>3</v>
      </c>
      <c r="B42" s="228" t="s">
        <v>183</v>
      </c>
      <c r="C42" s="230" t="s">
        <v>224</v>
      </c>
      <c r="D42" s="231" t="s">
        <v>184</v>
      </c>
      <c r="E42" s="13">
        <v>2</v>
      </c>
      <c r="F42" s="22">
        <f>E42*C11</f>
        <v>10</v>
      </c>
      <c r="G42" s="21"/>
    </row>
    <row r="43" spans="1:11" ht="15" customHeight="1" thickBot="1" x14ac:dyDescent="0.35">
      <c r="A43" s="114">
        <v>4</v>
      </c>
      <c r="B43" s="229" t="s">
        <v>225</v>
      </c>
      <c r="C43" s="123" t="s">
        <v>226</v>
      </c>
      <c r="D43" s="124" t="s">
        <v>3</v>
      </c>
      <c r="E43" s="114">
        <v>0.5</v>
      </c>
      <c r="F43" s="125">
        <f>E43*C11</f>
        <v>2.5</v>
      </c>
      <c r="G43" s="126" t="s">
        <v>249</v>
      </c>
    </row>
    <row r="44" spans="1:11" ht="15" customHeight="1" thickBot="1" x14ac:dyDescent="0.35">
      <c r="A44" s="145" t="s">
        <v>67</v>
      </c>
      <c r="B44" s="146"/>
      <c r="C44" s="146"/>
      <c r="D44" s="146"/>
      <c r="E44" s="146"/>
      <c r="F44" s="146"/>
      <c r="G44" s="147"/>
      <c r="H44" s="113"/>
    </row>
    <row r="45" spans="1:11" ht="14.25" customHeight="1" thickBot="1" x14ac:dyDescent="0.35">
      <c r="A45" s="8" t="s">
        <v>31</v>
      </c>
      <c r="B45" s="151" t="s">
        <v>21</v>
      </c>
      <c r="C45" s="151"/>
      <c r="D45" s="151"/>
      <c r="E45" s="8"/>
      <c r="F45" s="152" t="s">
        <v>13</v>
      </c>
      <c r="G45" s="152"/>
      <c r="K45" s="11"/>
    </row>
    <row r="46" spans="1:11" ht="15" customHeight="1" thickBot="1" x14ac:dyDescent="0.35">
      <c r="A46" s="9">
        <v>1</v>
      </c>
      <c r="B46" s="136" t="s">
        <v>150</v>
      </c>
      <c r="C46" s="136"/>
      <c r="D46" s="136"/>
      <c r="E46" s="7">
        <v>1</v>
      </c>
      <c r="F46" s="137" t="s">
        <v>70</v>
      </c>
      <c r="G46" s="137"/>
      <c r="K46" s="11"/>
    </row>
    <row r="47" spans="1:11" ht="15" customHeight="1" thickBot="1" x14ac:dyDescent="0.35">
      <c r="A47" s="9">
        <v>2</v>
      </c>
      <c r="B47" s="136" t="s">
        <v>68</v>
      </c>
      <c r="C47" s="136"/>
      <c r="D47" s="136"/>
      <c r="E47" s="7">
        <v>1</v>
      </c>
      <c r="F47" s="137" t="s">
        <v>70</v>
      </c>
      <c r="G47" s="137"/>
    </row>
    <row r="48" spans="1:11" ht="15" customHeight="1" thickBot="1" x14ac:dyDescent="0.35">
      <c r="A48" s="9">
        <v>3</v>
      </c>
      <c r="B48" s="136" t="s">
        <v>69</v>
      </c>
      <c r="C48" s="136"/>
      <c r="D48" s="136"/>
      <c r="E48" s="6"/>
      <c r="F48" s="137"/>
      <c r="G48" s="141"/>
    </row>
    <row r="49" spans="1:8" ht="15" customHeight="1" thickTop="1" thickBot="1" x14ac:dyDescent="0.35">
      <c r="A49" s="3"/>
      <c r="B49" s="4"/>
      <c r="C49" s="4"/>
      <c r="D49" s="4"/>
      <c r="E49" s="4"/>
      <c r="F49" s="4"/>
      <c r="G49" s="122"/>
    </row>
    <row r="50" spans="1:8" ht="21.75" customHeight="1" thickTop="1" thickBot="1" x14ac:dyDescent="0.35">
      <c r="A50" s="185" t="s">
        <v>132</v>
      </c>
      <c r="B50" s="185"/>
      <c r="C50" s="185"/>
      <c r="D50" s="185"/>
      <c r="E50" s="185"/>
      <c r="F50" s="185"/>
      <c r="G50" s="186"/>
      <c r="H50" s="113"/>
    </row>
    <row r="51" spans="1:8" ht="15" customHeight="1" thickBot="1" x14ac:dyDescent="0.35">
      <c r="A51" s="187" t="s">
        <v>34</v>
      </c>
      <c r="B51" s="188"/>
      <c r="C51" s="188"/>
      <c r="D51" s="188"/>
      <c r="E51" s="188"/>
      <c r="F51" s="188"/>
      <c r="G51" s="189"/>
    </row>
    <row r="52" spans="1:8" ht="40.200000000000003" thickBot="1" x14ac:dyDescent="0.35">
      <c r="A52" s="8" t="s">
        <v>31</v>
      </c>
      <c r="B52" s="8" t="s">
        <v>0</v>
      </c>
      <c r="C52" s="12" t="s">
        <v>19</v>
      </c>
      <c r="D52" s="8" t="s">
        <v>1</v>
      </c>
      <c r="E52" s="33" t="s">
        <v>259</v>
      </c>
      <c r="F52" s="34" t="s">
        <v>260</v>
      </c>
      <c r="G52" s="19" t="s">
        <v>194</v>
      </c>
    </row>
    <row r="53" spans="1:8" ht="16.95" customHeight="1" thickBot="1" x14ac:dyDescent="0.35">
      <c r="A53" s="13">
        <v>1</v>
      </c>
      <c r="B53" s="110" t="s">
        <v>156</v>
      </c>
      <c r="C53" s="102" t="s">
        <v>153</v>
      </c>
      <c r="D53" s="30" t="s">
        <v>3</v>
      </c>
      <c r="E53" s="28" t="s">
        <v>147</v>
      </c>
      <c r="F53" s="18">
        <v>3</v>
      </c>
      <c r="G53" s="97" t="s">
        <v>250</v>
      </c>
    </row>
    <row r="54" spans="1:8" ht="16.95" customHeight="1" thickBot="1" x14ac:dyDescent="0.35">
      <c r="A54" s="13">
        <v>2</v>
      </c>
      <c r="B54" s="110" t="s">
        <v>155</v>
      </c>
      <c r="C54" s="103" t="s">
        <v>254</v>
      </c>
      <c r="D54" s="32" t="s">
        <v>3</v>
      </c>
      <c r="E54" s="28" t="s">
        <v>148</v>
      </c>
      <c r="F54" s="20">
        <v>2</v>
      </c>
      <c r="G54" s="97" t="s">
        <v>253</v>
      </c>
    </row>
    <row r="55" spans="1:8" ht="16.95" customHeight="1" thickBot="1" x14ac:dyDescent="0.35">
      <c r="A55" s="13">
        <v>3</v>
      </c>
      <c r="B55" s="110" t="s">
        <v>161</v>
      </c>
      <c r="C55" s="104" t="s">
        <v>157</v>
      </c>
      <c r="D55" s="32" t="s">
        <v>3</v>
      </c>
      <c r="E55" s="28" t="s">
        <v>149</v>
      </c>
      <c r="F55" s="20">
        <v>5</v>
      </c>
      <c r="G55" s="98" t="s">
        <v>230</v>
      </c>
    </row>
    <row r="56" spans="1:8" ht="16.95" customHeight="1" thickBot="1" x14ac:dyDescent="0.35">
      <c r="A56" s="13">
        <v>4</v>
      </c>
      <c r="B56" s="110" t="s">
        <v>126</v>
      </c>
      <c r="C56" s="104" t="s">
        <v>186</v>
      </c>
      <c r="D56" s="27" t="s">
        <v>3</v>
      </c>
      <c r="E56" s="28" t="s">
        <v>147</v>
      </c>
      <c r="F56" s="20">
        <v>4</v>
      </c>
      <c r="G56" s="98" t="s">
        <v>185</v>
      </c>
    </row>
    <row r="57" spans="1:8" ht="16.95" customHeight="1" thickBot="1" x14ac:dyDescent="0.35">
      <c r="A57" s="13">
        <v>5</v>
      </c>
      <c r="B57" s="110" t="s">
        <v>158</v>
      </c>
      <c r="C57" s="104" t="s">
        <v>255</v>
      </c>
      <c r="D57" s="13" t="s">
        <v>3</v>
      </c>
      <c r="E57" s="35" t="s">
        <v>14</v>
      </c>
      <c r="F57" s="36">
        <v>1</v>
      </c>
      <c r="G57" s="97" t="s">
        <v>256</v>
      </c>
    </row>
    <row r="58" spans="1:8" ht="16.95" customHeight="1" thickBot="1" x14ac:dyDescent="0.35">
      <c r="A58" s="13">
        <v>6</v>
      </c>
      <c r="B58" s="110" t="s">
        <v>159</v>
      </c>
      <c r="C58" s="104" t="s">
        <v>257</v>
      </c>
      <c r="D58" s="14" t="s">
        <v>3</v>
      </c>
      <c r="E58" s="14" t="s">
        <v>14</v>
      </c>
      <c r="F58" s="22">
        <v>1</v>
      </c>
      <c r="G58" s="97" t="s">
        <v>127</v>
      </c>
    </row>
    <row r="59" spans="1:8" ht="16.95" customHeight="1" thickBot="1" x14ac:dyDescent="0.35">
      <c r="A59" s="13">
        <v>7</v>
      </c>
      <c r="B59" s="110" t="s">
        <v>154</v>
      </c>
      <c r="C59" s="102" t="s">
        <v>258</v>
      </c>
      <c r="D59" s="16" t="s">
        <v>3</v>
      </c>
      <c r="E59" s="16" t="s">
        <v>14</v>
      </c>
      <c r="F59" s="31">
        <v>2</v>
      </c>
      <c r="G59" s="92" t="s">
        <v>262</v>
      </c>
    </row>
    <row r="60" spans="1:8" ht="16.95" customHeight="1" thickBot="1" x14ac:dyDescent="0.35">
      <c r="A60" s="13">
        <v>8</v>
      </c>
      <c r="B60" s="110" t="s">
        <v>264</v>
      </c>
      <c r="C60" s="105" t="s">
        <v>263</v>
      </c>
      <c r="D60" s="16" t="s">
        <v>3</v>
      </c>
      <c r="E60" s="16" t="s">
        <v>14</v>
      </c>
      <c r="F60" s="20">
        <v>1</v>
      </c>
      <c r="G60" s="92" t="s">
        <v>44</v>
      </c>
    </row>
    <row r="61" spans="1:8" ht="16.95" customHeight="1" thickBot="1" x14ac:dyDescent="0.35">
      <c r="A61" s="13">
        <v>9</v>
      </c>
      <c r="B61" s="110" t="s">
        <v>268</v>
      </c>
      <c r="C61" s="103" t="s">
        <v>12</v>
      </c>
      <c r="D61" s="14" t="s">
        <v>50</v>
      </c>
      <c r="E61" s="16" t="s">
        <v>14</v>
      </c>
      <c r="F61" s="19">
        <v>3</v>
      </c>
      <c r="G61" s="85" t="s">
        <v>71</v>
      </c>
    </row>
    <row r="62" spans="1:8" ht="16.95" customHeight="1" thickBot="1" x14ac:dyDescent="0.35">
      <c r="A62" s="13">
        <v>10</v>
      </c>
      <c r="B62" s="110" t="s">
        <v>267</v>
      </c>
      <c r="C62" s="102" t="s">
        <v>12</v>
      </c>
      <c r="D62" s="25" t="s">
        <v>50</v>
      </c>
      <c r="E62" s="16" t="s">
        <v>14</v>
      </c>
      <c r="F62" s="19">
        <v>3</v>
      </c>
      <c r="G62" s="85" t="s">
        <v>266</v>
      </c>
    </row>
    <row r="63" spans="1:8" ht="16.95" customHeight="1" thickBot="1" x14ac:dyDescent="0.35">
      <c r="A63" s="13">
        <v>11</v>
      </c>
      <c r="B63" s="110" t="s">
        <v>270</v>
      </c>
      <c r="C63" s="103" t="s">
        <v>271</v>
      </c>
      <c r="D63" s="14" t="s">
        <v>7</v>
      </c>
      <c r="E63" s="16" t="s">
        <v>14</v>
      </c>
      <c r="F63" s="19">
        <v>3</v>
      </c>
      <c r="G63" s="85" t="s">
        <v>269</v>
      </c>
    </row>
    <row r="64" spans="1:8" ht="16.95" customHeight="1" thickBot="1" x14ac:dyDescent="0.35">
      <c r="A64" s="13">
        <v>12</v>
      </c>
      <c r="B64" s="110" t="s">
        <v>72</v>
      </c>
      <c r="C64" s="104" t="s">
        <v>277</v>
      </c>
      <c r="D64" s="14" t="s">
        <v>7</v>
      </c>
      <c r="E64" s="16" t="s">
        <v>14</v>
      </c>
      <c r="F64" s="19">
        <v>3</v>
      </c>
      <c r="G64" s="85" t="s">
        <v>276</v>
      </c>
    </row>
    <row r="65" spans="1:7" ht="16.95" customHeight="1" thickBot="1" x14ac:dyDescent="0.35">
      <c r="A65" s="13">
        <v>13</v>
      </c>
      <c r="B65" s="110" t="s">
        <v>73</v>
      </c>
      <c r="C65" s="104" t="s">
        <v>275</v>
      </c>
      <c r="D65" s="27" t="s">
        <v>50</v>
      </c>
      <c r="E65" s="16" t="s">
        <v>14</v>
      </c>
      <c r="F65" s="29" t="s">
        <v>70</v>
      </c>
      <c r="G65" s="85" t="s">
        <v>274</v>
      </c>
    </row>
    <row r="66" spans="1:7" ht="16.95" customHeight="1" thickBot="1" x14ac:dyDescent="0.35">
      <c r="A66" s="13">
        <v>14</v>
      </c>
      <c r="B66" s="110" t="s">
        <v>74</v>
      </c>
      <c r="C66" s="104" t="s">
        <v>273</v>
      </c>
      <c r="D66" s="28" t="s">
        <v>50</v>
      </c>
      <c r="E66" s="16" t="s">
        <v>14</v>
      </c>
      <c r="F66" s="19">
        <v>1</v>
      </c>
      <c r="G66" s="85" t="s">
        <v>272</v>
      </c>
    </row>
    <row r="67" spans="1:7" ht="16.95" customHeight="1" thickBot="1" x14ac:dyDescent="0.35">
      <c r="A67" s="13">
        <v>15</v>
      </c>
      <c r="B67" s="110" t="s">
        <v>278</v>
      </c>
      <c r="C67" s="102" t="s">
        <v>279</v>
      </c>
      <c r="D67" s="37" t="s">
        <v>3</v>
      </c>
      <c r="E67" s="37" t="s">
        <v>149</v>
      </c>
      <c r="F67" s="19">
        <v>5</v>
      </c>
      <c r="G67" s="96" t="s">
        <v>247</v>
      </c>
    </row>
    <row r="68" spans="1:7" ht="16.95" customHeight="1" thickBot="1" x14ac:dyDescent="0.35">
      <c r="A68" s="13">
        <v>16</v>
      </c>
      <c r="B68" s="110" t="s">
        <v>48</v>
      </c>
      <c r="C68" s="102" t="s">
        <v>265</v>
      </c>
      <c r="D68" s="16" t="s">
        <v>3</v>
      </c>
      <c r="E68" s="16" t="s">
        <v>14</v>
      </c>
      <c r="F68" s="20">
        <v>1</v>
      </c>
      <c r="G68" s="92" t="s">
        <v>49</v>
      </c>
    </row>
    <row r="69" spans="1:7" ht="16.95" customHeight="1" thickBot="1" x14ac:dyDescent="0.35">
      <c r="A69" s="13">
        <v>17</v>
      </c>
      <c r="B69" s="110" t="s">
        <v>137</v>
      </c>
      <c r="C69" s="102" t="s">
        <v>280</v>
      </c>
      <c r="D69" s="38" t="s">
        <v>3</v>
      </c>
      <c r="E69" s="39" t="s">
        <v>14</v>
      </c>
      <c r="F69" s="19">
        <v>1</v>
      </c>
      <c r="G69" s="85" t="s">
        <v>281</v>
      </c>
    </row>
    <row r="70" spans="1:7" ht="16.95" customHeight="1" thickBot="1" x14ac:dyDescent="0.35">
      <c r="A70" s="13">
        <v>18</v>
      </c>
      <c r="B70" s="110" t="s">
        <v>4</v>
      </c>
      <c r="C70" s="102" t="s">
        <v>12</v>
      </c>
      <c r="D70" s="30" t="s">
        <v>3</v>
      </c>
      <c r="E70" s="16" t="s">
        <v>14</v>
      </c>
      <c r="F70" s="19">
        <v>1</v>
      </c>
      <c r="G70" s="47"/>
    </row>
    <row r="71" spans="1:7" ht="16.95" customHeight="1" thickBot="1" x14ac:dyDescent="0.35">
      <c r="A71" s="13">
        <v>19</v>
      </c>
      <c r="B71" s="109" t="s">
        <v>75</v>
      </c>
      <c r="C71" s="101" t="s">
        <v>12</v>
      </c>
      <c r="D71" s="30" t="s">
        <v>3</v>
      </c>
      <c r="E71" s="16" t="s">
        <v>14</v>
      </c>
      <c r="F71" s="19">
        <v>1</v>
      </c>
      <c r="G71" s="47"/>
    </row>
    <row r="72" spans="1:7" ht="15" customHeight="1" thickBot="1" x14ac:dyDescent="0.35">
      <c r="A72" s="190" t="s">
        <v>76</v>
      </c>
      <c r="B72" s="188"/>
      <c r="C72" s="188"/>
      <c r="D72" s="188"/>
      <c r="E72" s="188"/>
      <c r="F72" s="188"/>
      <c r="G72" s="189"/>
    </row>
    <row r="73" spans="1:7" ht="27" thickBot="1" x14ac:dyDescent="0.35">
      <c r="A73" s="8" t="s">
        <v>31</v>
      </c>
      <c r="B73" s="8" t="s">
        <v>0</v>
      </c>
      <c r="C73" s="8" t="s">
        <v>19</v>
      </c>
      <c r="D73" s="8" t="s">
        <v>1</v>
      </c>
      <c r="E73" s="8" t="s">
        <v>40</v>
      </c>
      <c r="F73" s="18" t="s">
        <v>2</v>
      </c>
      <c r="G73" s="19" t="s">
        <v>307</v>
      </c>
    </row>
    <row r="74" spans="1:7" ht="15" customHeight="1" thickBot="1" x14ac:dyDescent="0.35">
      <c r="A74" s="13">
        <v>1</v>
      </c>
      <c r="B74" s="15" t="s">
        <v>285</v>
      </c>
      <c r="C74" s="15" t="s">
        <v>180</v>
      </c>
      <c r="D74" s="28" t="s">
        <v>42</v>
      </c>
      <c r="E74" s="28" t="s">
        <v>124</v>
      </c>
      <c r="F74" s="40">
        <v>2</v>
      </c>
      <c r="G74" s="92" t="s">
        <v>181</v>
      </c>
    </row>
    <row r="75" spans="1:7" ht="15" customHeight="1" thickBot="1" x14ac:dyDescent="0.35">
      <c r="A75" s="13">
        <v>2</v>
      </c>
      <c r="B75" s="24" t="s">
        <v>141</v>
      </c>
      <c r="C75" s="15" t="s">
        <v>142</v>
      </c>
      <c r="D75" s="16" t="s">
        <v>3</v>
      </c>
      <c r="E75" s="16" t="s">
        <v>14</v>
      </c>
      <c r="F75" s="22">
        <v>5</v>
      </c>
      <c r="G75" s="92" t="s">
        <v>308</v>
      </c>
    </row>
    <row r="76" spans="1:7" ht="15" customHeight="1" thickBot="1" x14ac:dyDescent="0.35">
      <c r="A76" s="114">
        <v>3</v>
      </c>
      <c r="B76" s="115" t="s">
        <v>286</v>
      </c>
      <c r="C76" s="115" t="s">
        <v>282</v>
      </c>
      <c r="D76" s="37" t="s">
        <v>7</v>
      </c>
      <c r="E76" s="37" t="s">
        <v>14</v>
      </c>
      <c r="F76" s="116">
        <v>5</v>
      </c>
      <c r="G76" s="96" t="s">
        <v>143</v>
      </c>
    </row>
    <row r="77" spans="1:7" ht="15" customHeight="1" thickBot="1" x14ac:dyDescent="0.35">
      <c r="A77" s="145" t="s">
        <v>77</v>
      </c>
      <c r="B77" s="146"/>
      <c r="C77" s="146"/>
      <c r="D77" s="146"/>
      <c r="E77" s="146"/>
      <c r="F77" s="146"/>
      <c r="G77" s="147"/>
    </row>
    <row r="78" spans="1:7" ht="14.25" customHeight="1" thickBot="1" x14ac:dyDescent="0.35">
      <c r="A78" s="12" t="s">
        <v>31</v>
      </c>
      <c r="B78" s="151" t="s">
        <v>21</v>
      </c>
      <c r="C78" s="151"/>
      <c r="D78" s="151"/>
      <c r="E78" s="151"/>
      <c r="F78" s="152" t="s">
        <v>13</v>
      </c>
      <c r="G78" s="152"/>
    </row>
    <row r="79" spans="1:7" ht="15" customHeight="1" thickBot="1" x14ac:dyDescent="0.35">
      <c r="A79" s="9">
        <v>1</v>
      </c>
      <c r="B79" s="136" t="s">
        <v>287</v>
      </c>
      <c r="C79" s="136"/>
      <c r="D79" s="136"/>
      <c r="E79" s="136"/>
      <c r="F79" s="137" t="s">
        <v>70</v>
      </c>
      <c r="G79" s="137"/>
    </row>
    <row r="80" spans="1:7" ht="15" customHeight="1" thickBot="1" x14ac:dyDescent="0.35">
      <c r="A80" s="9">
        <v>2</v>
      </c>
      <c r="B80" s="191" t="s">
        <v>284</v>
      </c>
      <c r="C80" s="192"/>
      <c r="D80" s="192"/>
      <c r="E80" s="193"/>
      <c r="F80" s="42" t="s">
        <v>70</v>
      </c>
      <c r="G80" s="23"/>
    </row>
    <row r="81" spans="1:8" ht="15" customHeight="1" thickBot="1" x14ac:dyDescent="0.35">
      <c r="A81" s="99">
        <v>3</v>
      </c>
      <c r="B81" s="194" t="s">
        <v>283</v>
      </c>
      <c r="C81" s="194"/>
      <c r="D81" s="194"/>
      <c r="E81" s="194"/>
      <c r="F81" s="42" t="s">
        <v>70</v>
      </c>
      <c r="G81" s="89"/>
    </row>
    <row r="82" spans="1:8" ht="15" customHeight="1" thickBot="1" x14ac:dyDescent="0.35">
      <c r="A82" s="9">
        <v>4</v>
      </c>
      <c r="B82" s="136" t="s">
        <v>125</v>
      </c>
      <c r="C82" s="136"/>
      <c r="D82" s="136"/>
      <c r="E82" s="136"/>
      <c r="F82" s="137" t="s">
        <v>70</v>
      </c>
      <c r="G82" s="141"/>
    </row>
    <row r="83" spans="1:8" ht="15" customHeight="1" thickTop="1" thickBot="1" x14ac:dyDescent="0.35">
      <c r="A83" s="117"/>
      <c r="B83" s="118"/>
      <c r="C83" s="118"/>
      <c r="D83" s="117"/>
      <c r="E83" s="119"/>
      <c r="F83" s="120"/>
      <c r="G83" s="121"/>
    </row>
    <row r="84" spans="1:8" ht="21.75" customHeight="1" thickBot="1" x14ac:dyDescent="0.35">
      <c r="A84" s="142" t="s">
        <v>290</v>
      </c>
      <c r="B84" s="143"/>
      <c r="C84" s="143"/>
      <c r="D84" s="143"/>
      <c r="E84" s="143"/>
      <c r="F84" s="143"/>
      <c r="G84" s="144"/>
    </row>
    <row r="85" spans="1:8" ht="13.65" customHeight="1" thickBot="1" x14ac:dyDescent="0.35">
      <c r="A85" s="145" t="s">
        <v>136</v>
      </c>
      <c r="B85" s="146"/>
      <c r="C85" s="146"/>
      <c r="D85" s="146"/>
      <c r="E85" s="146"/>
      <c r="F85" s="146"/>
      <c r="G85" s="147"/>
      <c r="H85" s="113"/>
    </row>
    <row r="86" spans="1:8" ht="27" thickBot="1" x14ac:dyDescent="0.35">
      <c r="A86" s="12" t="s">
        <v>31</v>
      </c>
      <c r="B86" s="12" t="s">
        <v>0</v>
      </c>
      <c r="C86" s="12" t="s">
        <v>19</v>
      </c>
      <c r="D86" s="12" t="s">
        <v>1</v>
      </c>
      <c r="E86" s="12" t="s">
        <v>2</v>
      </c>
      <c r="F86" s="18" t="s">
        <v>2</v>
      </c>
      <c r="G86" s="19" t="s">
        <v>194</v>
      </c>
    </row>
    <row r="87" spans="1:8" ht="15" customHeight="1" thickBot="1" x14ac:dyDescent="0.35">
      <c r="A87" s="7">
        <v>1</v>
      </c>
      <c r="B87" s="15" t="s">
        <v>289</v>
      </c>
      <c r="C87" s="15" t="s">
        <v>288</v>
      </c>
      <c r="D87" s="38" t="s">
        <v>3</v>
      </c>
      <c r="E87" s="38" t="s">
        <v>14</v>
      </c>
      <c r="F87" s="43">
        <v>1</v>
      </c>
      <c r="G87" s="91" t="s">
        <v>373</v>
      </c>
    </row>
    <row r="88" spans="1:8" ht="15" customHeight="1" thickBot="1" x14ac:dyDescent="0.35">
      <c r="A88" s="7">
        <v>2</v>
      </c>
      <c r="B88" s="15" t="s">
        <v>134</v>
      </c>
      <c r="C88" s="15" t="s">
        <v>301</v>
      </c>
      <c r="D88" s="38" t="s">
        <v>3</v>
      </c>
      <c r="E88" s="38" t="s">
        <v>14</v>
      </c>
      <c r="F88" s="43">
        <v>1</v>
      </c>
      <c r="G88" s="91" t="s">
        <v>374</v>
      </c>
    </row>
    <row r="89" spans="1:8" ht="15" customHeight="1" thickBot="1" x14ac:dyDescent="0.35">
      <c r="A89" s="7">
        <v>3</v>
      </c>
      <c r="B89" s="15" t="s">
        <v>135</v>
      </c>
      <c r="C89" s="15" t="s">
        <v>300</v>
      </c>
      <c r="D89" s="38" t="s">
        <v>3</v>
      </c>
      <c r="E89" s="38" t="s">
        <v>14</v>
      </c>
      <c r="F89" s="43">
        <v>1</v>
      </c>
      <c r="G89" s="91" t="s">
        <v>375</v>
      </c>
    </row>
    <row r="90" spans="1:8" ht="15" customHeight="1" thickBot="1" x14ac:dyDescent="0.35">
      <c r="A90" s="7">
        <v>4</v>
      </c>
      <c r="B90" s="15" t="s">
        <v>304</v>
      </c>
      <c r="C90" s="15" t="s">
        <v>303</v>
      </c>
      <c r="D90" s="14" t="s">
        <v>3</v>
      </c>
      <c r="E90" s="14" t="s">
        <v>14</v>
      </c>
      <c r="F90" s="18">
        <v>1</v>
      </c>
      <c r="G90" s="85" t="s">
        <v>376</v>
      </c>
    </row>
    <row r="91" spans="1:8" ht="15" customHeight="1" thickBot="1" x14ac:dyDescent="0.35">
      <c r="A91" s="148" t="s">
        <v>133</v>
      </c>
      <c r="B91" s="149"/>
      <c r="C91" s="149"/>
      <c r="D91" s="149"/>
      <c r="E91" s="149"/>
      <c r="F91" s="149"/>
      <c r="G91" s="207"/>
    </row>
    <row r="92" spans="1:8" ht="27" thickBot="1" x14ac:dyDescent="0.35">
      <c r="A92" s="12" t="s">
        <v>31</v>
      </c>
      <c r="B92" s="12" t="s">
        <v>0</v>
      </c>
      <c r="C92" s="12" t="s">
        <v>19</v>
      </c>
      <c r="D92" s="12" t="s">
        <v>1</v>
      </c>
      <c r="E92" s="12" t="s">
        <v>2</v>
      </c>
      <c r="F92" s="18" t="s">
        <v>2</v>
      </c>
      <c r="G92" s="19" t="s">
        <v>194</v>
      </c>
    </row>
    <row r="93" spans="1:8" ht="17.25" customHeight="1" thickBot="1" x14ac:dyDescent="0.35">
      <c r="A93" s="14">
        <v>1</v>
      </c>
      <c r="B93" s="15" t="s">
        <v>299</v>
      </c>
      <c r="C93" s="15" t="s">
        <v>298</v>
      </c>
      <c r="D93" s="14" t="s">
        <v>3</v>
      </c>
      <c r="E93" s="14" t="s">
        <v>14</v>
      </c>
      <c r="F93" s="19">
        <v>7</v>
      </c>
      <c r="G93" s="91" t="s">
        <v>302</v>
      </c>
    </row>
    <row r="94" spans="1:8" ht="15.75" customHeight="1" thickBot="1" x14ac:dyDescent="0.35">
      <c r="A94" s="14">
        <v>2</v>
      </c>
      <c r="B94" s="15" t="s">
        <v>297</v>
      </c>
      <c r="C94" s="15" t="s">
        <v>296</v>
      </c>
      <c r="D94" s="14" t="s">
        <v>3</v>
      </c>
      <c r="E94" s="14" t="s">
        <v>14</v>
      </c>
      <c r="F94" s="19">
        <v>13</v>
      </c>
      <c r="G94" s="85" t="s">
        <v>295</v>
      </c>
    </row>
    <row r="95" spans="1:8" ht="15" customHeight="1" thickBot="1" x14ac:dyDescent="0.35">
      <c r="A95" s="28">
        <v>3</v>
      </c>
      <c r="B95" s="15" t="s">
        <v>294</v>
      </c>
      <c r="C95" s="15" t="s">
        <v>291</v>
      </c>
      <c r="D95" s="16" t="s">
        <v>3</v>
      </c>
      <c r="E95" s="16" t="s">
        <v>14</v>
      </c>
      <c r="F95" s="20">
        <v>2</v>
      </c>
      <c r="G95" s="85" t="s">
        <v>80</v>
      </c>
    </row>
    <row r="96" spans="1:8" ht="15" customHeight="1" thickBot="1" x14ac:dyDescent="0.35">
      <c r="A96" s="25">
        <v>4</v>
      </c>
      <c r="B96" s="15" t="s">
        <v>81</v>
      </c>
      <c r="C96" s="15" t="s">
        <v>292</v>
      </c>
      <c r="D96" s="16" t="s">
        <v>3</v>
      </c>
      <c r="E96" s="14" t="s">
        <v>14</v>
      </c>
      <c r="F96" s="20">
        <v>2</v>
      </c>
      <c r="G96" s="91" t="s">
        <v>293</v>
      </c>
    </row>
    <row r="97" spans="1:8" ht="15" customHeight="1" thickBot="1" x14ac:dyDescent="0.35">
      <c r="A97" s="25">
        <v>5</v>
      </c>
      <c r="B97" s="15" t="s">
        <v>137</v>
      </c>
      <c r="C97" s="15" t="s">
        <v>280</v>
      </c>
      <c r="D97" s="38" t="s">
        <v>3</v>
      </c>
      <c r="E97" s="39" t="s">
        <v>14</v>
      </c>
      <c r="F97" s="19">
        <v>1</v>
      </c>
      <c r="G97" s="85" t="s">
        <v>281</v>
      </c>
    </row>
    <row r="98" spans="1:8" ht="15" customHeight="1" thickBot="1" x14ac:dyDescent="0.35">
      <c r="A98" s="25">
        <v>6</v>
      </c>
      <c r="B98" s="15" t="s">
        <v>4</v>
      </c>
      <c r="C98" s="15" t="s">
        <v>12</v>
      </c>
      <c r="D98" s="13" t="s">
        <v>3</v>
      </c>
      <c r="E98" s="14" t="s">
        <v>14</v>
      </c>
      <c r="F98" s="19">
        <v>1</v>
      </c>
      <c r="G98" s="19"/>
    </row>
    <row r="99" spans="1:8" ht="15" customHeight="1" thickBot="1" x14ac:dyDescent="0.35">
      <c r="A99" s="25">
        <v>7</v>
      </c>
      <c r="B99" s="15" t="s">
        <v>75</v>
      </c>
      <c r="C99" s="15" t="s">
        <v>12</v>
      </c>
      <c r="D99" s="13" t="s">
        <v>3</v>
      </c>
      <c r="E99" s="14" t="s">
        <v>14</v>
      </c>
      <c r="F99" s="19">
        <v>1</v>
      </c>
      <c r="G99" s="21"/>
    </row>
    <row r="100" spans="1:8" ht="15" customHeight="1" thickBot="1" x14ac:dyDescent="0.35">
      <c r="A100" s="148" t="s">
        <v>82</v>
      </c>
      <c r="B100" s="149"/>
      <c r="C100" s="149"/>
      <c r="D100" s="149"/>
      <c r="E100" s="149"/>
      <c r="F100" s="149"/>
      <c r="G100" s="150"/>
      <c r="H100" s="113"/>
    </row>
    <row r="101" spans="1:8" ht="14.25" customHeight="1" thickBot="1" x14ac:dyDescent="0.35">
      <c r="A101" s="8" t="s">
        <v>31</v>
      </c>
      <c r="B101" s="151" t="s">
        <v>21</v>
      </c>
      <c r="C101" s="151"/>
      <c r="D101" s="151"/>
      <c r="E101" s="151"/>
      <c r="F101" s="152" t="s">
        <v>13</v>
      </c>
      <c r="G101" s="152"/>
    </row>
    <row r="102" spans="1:8" ht="15" customHeight="1" thickBot="1" x14ac:dyDescent="0.35">
      <c r="A102" s="9">
        <v>1</v>
      </c>
      <c r="B102" s="153" t="s">
        <v>305</v>
      </c>
      <c r="C102" s="153"/>
      <c r="D102" s="153"/>
      <c r="E102" s="136"/>
      <c r="F102" s="137"/>
      <c r="G102" s="137"/>
    </row>
    <row r="103" spans="1:8" ht="15" customHeight="1" thickBot="1" x14ac:dyDescent="0.35">
      <c r="A103" s="55">
        <v>2</v>
      </c>
      <c r="B103" s="56" t="s">
        <v>168</v>
      </c>
      <c r="C103" s="57" t="s">
        <v>306</v>
      </c>
      <c r="D103" s="58" t="s">
        <v>169</v>
      </c>
      <c r="E103" s="90">
        <v>50</v>
      </c>
      <c r="F103" s="53"/>
      <c r="G103" s="54"/>
    </row>
    <row r="104" spans="1:8" ht="15" customHeight="1" thickBot="1" x14ac:dyDescent="0.35">
      <c r="A104" s="55">
        <v>3</v>
      </c>
      <c r="B104" s="56" t="s">
        <v>170</v>
      </c>
      <c r="C104" s="107" t="s">
        <v>12</v>
      </c>
      <c r="D104" s="108" t="s">
        <v>171</v>
      </c>
      <c r="E104" s="90">
        <v>50</v>
      </c>
      <c r="F104" s="53"/>
      <c r="G104" s="54"/>
    </row>
    <row r="105" spans="1:8" ht="15" customHeight="1" thickBot="1" x14ac:dyDescent="0.35">
      <c r="A105" s="9">
        <v>4</v>
      </c>
      <c r="B105" s="136" t="s">
        <v>24</v>
      </c>
      <c r="C105" s="136"/>
      <c r="D105" s="136"/>
      <c r="E105" s="136"/>
      <c r="F105" s="201" t="s">
        <v>25</v>
      </c>
      <c r="G105" s="202"/>
    </row>
    <row r="106" spans="1:8" ht="15" customHeight="1" thickBot="1" x14ac:dyDescent="0.35">
      <c r="A106" s="9">
        <v>5</v>
      </c>
      <c r="B106" s="138" t="s">
        <v>23</v>
      </c>
      <c r="C106" s="139"/>
      <c r="D106" s="139"/>
      <c r="E106" s="140"/>
      <c r="F106" s="137"/>
      <c r="G106" s="141"/>
    </row>
    <row r="107" spans="1:8" ht="14.4" thickTop="1" thickBot="1" x14ac:dyDescent="0.35">
      <c r="A107" s="118"/>
      <c r="B107" s="118"/>
      <c r="C107" s="118"/>
      <c r="D107" s="118"/>
      <c r="E107" s="119"/>
      <c r="F107" s="120"/>
      <c r="G107" s="121"/>
      <c r="H107" s="113"/>
    </row>
    <row r="108" spans="1:8" ht="21.75" customHeight="1" thickBot="1" x14ac:dyDescent="0.35">
      <c r="A108" s="142" t="s">
        <v>138</v>
      </c>
      <c r="B108" s="143"/>
      <c r="C108" s="143"/>
      <c r="D108" s="143"/>
      <c r="E108" s="143"/>
      <c r="F108" s="143"/>
      <c r="G108" s="144"/>
    </row>
    <row r="109" spans="1:8" ht="13.65" customHeight="1" thickBot="1" x14ac:dyDescent="0.35">
      <c r="A109" s="145" t="s">
        <v>136</v>
      </c>
      <c r="B109" s="146"/>
      <c r="C109" s="146"/>
      <c r="D109" s="146"/>
      <c r="E109" s="146"/>
      <c r="F109" s="146"/>
      <c r="G109" s="147"/>
      <c r="H109" s="113"/>
    </row>
    <row r="110" spans="1:8" ht="27" thickBot="1" x14ac:dyDescent="0.35">
      <c r="A110" s="33" t="s">
        <v>31</v>
      </c>
      <c r="B110" s="33" t="s">
        <v>0</v>
      </c>
      <c r="C110" s="33" t="s">
        <v>19</v>
      </c>
      <c r="D110" s="33" t="s">
        <v>1</v>
      </c>
      <c r="E110" s="33" t="s">
        <v>2</v>
      </c>
      <c r="F110" s="34" t="s">
        <v>2</v>
      </c>
      <c r="G110" s="46" t="s">
        <v>311</v>
      </c>
    </row>
    <row r="111" spans="1:8" ht="15" customHeight="1" thickBot="1" x14ac:dyDescent="0.35">
      <c r="A111" s="25">
        <v>1</v>
      </c>
      <c r="B111" s="26" t="s">
        <v>188</v>
      </c>
      <c r="C111" s="15" t="s">
        <v>189</v>
      </c>
      <c r="D111" s="14" t="s">
        <v>3</v>
      </c>
      <c r="E111" s="14" t="s">
        <v>14</v>
      </c>
      <c r="F111" s="22">
        <v>1</v>
      </c>
      <c r="G111" s="91" t="s">
        <v>372</v>
      </c>
    </row>
    <row r="112" spans="1:8" ht="15" customHeight="1" thickBot="1" x14ac:dyDescent="0.35">
      <c r="A112" s="25">
        <v>2</v>
      </c>
      <c r="B112" s="26" t="s">
        <v>191</v>
      </c>
      <c r="C112" s="59" t="s">
        <v>190</v>
      </c>
      <c r="D112" s="70" t="s">
        <v>3</v>
      </c>
      <c r="E112" s="14" t="s">
        <v>14</v>
      </c>
      <c r="F112" s="22">
        <v>1</v>
      </c>
      <c r="G112" s="91" t="s">
        <v>379</v>
      </c>
    </row>
    <row r="113" spans="1:9" ht="15" customHeight="1" thickBot="1" x14ac:dyDescent="0.35">
      <c r="A113" s="25">
        <v>3</v>
      </c>
      <c r="B113" s="26" t="s">
        <v>344</v>
      </c>
      <c r="C113" s="59" t="s">
        <v>128</v>
      </c>
      <c r="D113" s="14" t="s">
        <v>3</v>
      </c>
      <c r="E113" s="14" t="s">
        <v>14</v>
      </c>
      <c r="F113" s="22">
        <v>1</v>
      </c>
      <c r="G113" s="91" t="s">
        <v>377</v>
      </c>
      <c r="I113" s="1" t="s">
        <v>187</v>
      </c>
    </row>
    <row r="114" spans="1:9" ht="15" customHeight="1" thickBot="1" x14ac:dyDescent="0.35">
      <c r="A114" s="25">
        <v>4</v>
      </c>
      <c r="B114" s="26" t="s">
        <v>79</v>
      </c>
      <c r="C114" s="59" t="s">
        <v>129</v>
      </c>
      <c r="D114" s="70" t="s">
        <v>7</v>
      </c>
      <c r="E114" s="14" t="s">
        <v>14</v>
      </c>
      <c r="F114" s="22">
        <v>2</v>
      </c>
      <c r="G114" s="91" t="s">
        <v>378</v>
      </c>
    </row>
    <row r="115" spans="1:9" ht="15" customHeight="1" thickBot="1" x14ac:dyDescent="0.35">
      <c r="A115" s="145" t="s">
        <v>133</v>
      </c>
      <c r="B115" s="146"/>
      <c r="C115" s="146"/>
      <c r="D115" s="146"/>
      <c r="E115" s="146"/>
      <c r="F115" s="146"/>
      <c r="G115" s="147"/>
    </row>
    <row r="116" spans="1:9" ht="27" thickBot="1" x14ac:dyDescent="0.35">
      <c r="A116" s="33" t="s">
        <v>31</v>
      </c>
      <c r="B116" s="33" t="s">
        <v>0</v>
      </c>
      <c r="C116" s="33" t="s">
        <v>19</v>
      </c>
      <c r="D116" s="33" t="s">
        <v>1</v>
      </c>
      <c r="E116" s="33" t="s">
        <v>2</v>
      </c>
      <c r="F116" s="34" t="s">
        <v>2</v>
      </c>
      <c r="G116" s="46" t="s">
        <v>194</v>
      </c>
    </row>
    <row r="117" spans="1:9" ht="15" customHeight="1" thickBot="1" x14ac:dyDescent="0.35">
      <c r="A117" s="14">
        <v>1</v>
      </c>
      <c r="B117" s="15" t="s">
        <v>299</v>
      </c>
      <c r="C117" s="15" t="s">
        <v>298</v>
      </c>
      <c r="D117" s="14" t="s">
        <v>3</v>
      </c>
      <c r="E117" s="14" t="s">
        <v>14</v>
      </c>
      <c r="F117" s="19">
        <v>2</v>
      </c>
      <c r="G117" s="91" t="s">
        <v>302</v>
      </c>
    </row>
    <row r="118" spans="1:9" ht="16.5" customHeight="1" thickBot="1" x14ac:dyDescent="0.35">
      <c r="A118" s="14">
        <v>2</v>
      </c>
      <c r="B118" s="15" t="s">
        <v>297</v>
      </c>
      <c r="C118" s="15" t="s">
        <v>296</v>
      </c>
      <c r="D118" s="14" t="s">
        <v>3</v>
      </c>
      <c r="E118" s="14" t="s">
        <v>14</v>
      </c>
      <c r="F118" s="19">
        <v>4</v>
      </c>
      <c r="G118" s="85" t="s">
        <v>295</v>
      </c>
    </row>
    <row r="119" spans="1:9" ht="16.5" customHeight="1" thickBot="1" x14ac:dyDescent="0.35">
      <c r="A119" s="25">
        <v>3</v>
      </c>
      <c r="B119" s="15" t="s">
        <v>83</v>
      </c>
      <c r="C119" s="45" t="s">
        <v>309</v>
      </c>
      <c r="D119" s="28" t="s">
        <v>3</v>
      </c>
      <c r="E119" s="14" t="s">
        <v>14</v>
      </c>
      <c r="F119" s="20">
        <v>1</v>
      </c>
      <c r="G119" s="91" t="s">
        <v>310</v>
      </c>
    </row>
    <row r="120" spans="1:9" ht="16.5" customHeight="1" thickBot="1" x14ac:dyDescent="0.35">
      <c r="A120" s="28">
        <v>4</v>
      </c>
      <c r="B120" s="15" t="s">
        <v>81</v>
      </c>
      <c r="C120" s="15" t="s">
        <v>292</v>
      </c>
      <c r="D120" s="16" t="s">
        <v>3</v>
      </c>
      <c r="E120" s="14" t="s">
        <v>14</v>
      </c>
      <c r="F120" s="20">
        <v>2</v>
      </c>
      <c r="G120" s="91" t="s">
        <v>293</v>
      </c>
    </row>
    <row r="121" spans="1:9" ht="15" customHeight="1" thickBot="1" x14ac:dyDescent="0.35">
      <c r="A121" s="145" t="s">
        <v>35</v>
      </c>
      <c r="B121" s="146"/>
      <c r="C121" s="146"/>
      <c r="D121" s="146"/>
      <c r="E121" s="146"/>
      <c r="F121" s="146"/>
      <c r="G121" s="147"/>
    </row>
    <row r="122" spans="1:9" ht="14.25" customHeight="1" thickBot="1" x14ac:dyDescent="0.35">
      <c r="A122" s="12" t="s">
        <v>31</v>
      </c>
      <c r="B122" s="151" t="s">
        <v>21</v>
      </c>
      <c r="C122" s="151"/>
      <c r="D122" s="151"/>
      <c r="E122" s="151"/>
      <c r="F122" s="152" t="s">
        <v>13</v>
      </c>
      <c r="G122" s="152"/>
    </row>
    <row r="123" spans="1:9" ht="15" customHeight="1" thickBot="1" x14ac:dyDescent="0.35">
      <c r="A123" s="9">
        <v>1</v>
      </c>
      <c r="B123" s="136" t="s">
        <v>312</v>
      </c>
      <c r="C123" s="136"/>
      <c r="D123" s="136"/>
      <c r="E123" s="136"/>
      <c r="F123" s="137" t="s">
        <v>70</v>
      </c>
      <c r="G123" s="137"/>
    </row>
    <row r="124" spans="1:9" ht="15" customHeight="1" thickBot="1" x14ac:dyDescent="0.35">
      <c r="A124" s="9">
        <v>2</v>
      </c>
      <c r="B124" s="136" t="s">
        <v>84</v>
      </c>
      <c r="C124" s="136"/>
      <c r="D124" s="136"/>
      <c r="E124" s="136"/>
      <c r="F124" s="137"/>
      <c r="G124" s="137"/>
    </row>
    <row r="125" spans="1:9" ht="15" customHeight="1" thickBot="1" x14ac:dyDescent="0.35">
      <c r="A125" s="9">
        <v>3</v>
      </c>
      <c r="B125" s="136" t="s">
        <v>26</v>
      </c>
      <c r="C125" s="136"/>
      <c r="D125" s="136"/>
      <c r="E125" s="136"/>
      <c r="F125" s="137" t="s">
        <v>25</v>
      </c>
      <c r="G125" s="141"/>
    </row>
    <row r="126" spans="1:9" ht="14.4" thickTop="1" thickBot="1" x14ac:dyDescent="0.35">
      <c r="A126" s="118"/>
      <c r="B126" s="118"/>
      <c r="C126" s="118"/>
      <c r="D126" s="118"/>
      <c r="E126" s="119"/>
      <c r="F126" s="120"/>
      <c r="G126" s="121"/>
      <c r="H126" s="113"/>
    </row>
    <row r="127" spans="1:9" ht="21.75" customHeight="1" thickBot="1" x14ac:dyDescent="0.35">
      <c r="A127" s="142" t="s">
        <v>22</v>
      </c>
      <c r="B127" s="143"/>
      <c r="C127" s="143"/>
      <c r="D127" s="143"/>
      <c r="E127" s="143"/>
      <c r="F127" s="143"/>
      <c r="G127" s="144"/>
      <c r="H127" s="113"/>
    </row>
    <row r="128" spans="1:9" ht="15" customHeight="1" thickBot="1" x14ac:dyDescent="0.35">
      <c r="A128" s="145" t="s">
        <v>133</v>
      </c>
      <c r="B128" s="146"/>
      <c r="C128" s="146"/>
      <c r="D128" s="146"/>
      <c r="E128" s="146"/>
      <c r="F128" s="146"/>
      <c r="G128" s="147"/>
      <c r="H128" s="113"/>
    </row>
    <row r="129" spans="1:8" ht="27" thickBot="1" x14ac:dyDescent="0.35">
      <c r="A129" s="33" t="s">
        <v>31</v>
      </c>
      <c r="B129" s="33" t="s">
        <v>0</v>
      </c>
      <c r="C129" s="33" t="s">
        <v>19</v>
      </c>
      <c r="D129" s="33" t="s">
        <v>1</v>
      </c>
      <c r="E129" s="33" t="s">
        <v>40</v>
      </c>
      <c r="F129" s="34" t="s">
        <v>2</v>
      </c>
      <c r="G129" s="46" t="s">
        <v>194</v>
      </c>
    </row>
    <row r="130" spans="1:8" ht="15" customHeight="1" thickBot="1" x14ac:dyDescent="0.35">
      <c r="A130" s="14">
        <v>1</v>
      </c>
      <c r="B130" s="15" t="s">
        <v>299</v>
      </c>
      <c r="C130" s="15" t="s">
        <v>298</v>
      </c>
      <c r="D130" s="14" t="s">
        <v>3</v>
      </c>
      <c r="E130" s="14" t="s">
        <v>14</v>
      </c>
      <c r="F130" s="19">
        <v>2</v>
      </c>
      <c r="G130" s="91" t="s">
        <v>302</v>
      </c>
    </row>
    <row r="131" spans="1:8" ht="15" customHeight="1" thickBot="1" x14ac:dyDescent="0.35">
      <c r="A131" s="14">
        <v>2</v>
      </c>
      <c r="B131" s="15" t="s">
        <v>297</v>
      </c>
      <c r="C131" s="15" t="s">
        <v>296</v>
      </c>
      <c r="D131" s="14" t="s">
        <v>3</v>
      </c>
      <c r="E131" s="14" t="s">
        <v>14</v>
      </c>
      <c r="F131" s="19">
        <v>5</v>
      </c>
      <c r="G131" s="85" t="s">
        <v>295</v>
      </c>
    </row>
    <row r="132" spans="1:8" ht="15" customHeight="1" thickBot="1" x14ac:dyDescent="0.35">
      <c r="A132" s="14">
        <v>3</v>
      </c>
      <c r="B132" s="15" t="s">
        <v>139</v>
      </c>
      <c r="C132" s="15" t="s">
        <v>313</v>
      </c>
      <c r="D132" s="14" t="s">
        <v>3</v>
      </c>
      <c r="E132" s="14" t="s">
        <v>14</v>
      </c>
      <c r="F132" s="19">
        <v>5</v>
      </c>
      <c r="G132" s="85" t="s">
        <v>314</v>
      </c>
    </row>
    <row r="133" spans="1:8" ht="15" customHeight="1" thickBot="1" x14ac:dyDescent="0.35">
      <c r="A133" s="25">
        <v>4</v>
      </c>
      <c r="B133" s="15" t="s">
        <v>294</v>
      </c>
      <c r="C133" s="15" t="s">
        <v>291</v>
      </c>
      <c r="D133" s="16" t="s">
        <v>3</v>
      </c>
      <c r="E133" s="16" t="s">
        <v>14</v>
      </c>
      <c r="F133" s="20">
        <v>2</v>
      </c>
      <c r="G133" s="85" t="s">
        <v>80</v>
      </c>
    </row>
    <row r="134" spans="1:8" ht="15" customHeight="1" thickBot="1" x14ac:dyDescent="0.35">
      <c r="A134" s="28">
        <v>5</v>
      </c>
      <c r="B134" s="15" t="s">
        <v>81</v>
      </c>
      <c r="C134" s="15" t="s">
        <v>292</v>
      </c>
      <c r="D134" s="16" t="s">
        <v>3</v>
      </c>
      <c r="E134" s="14" t="s">
        <v>14</v>
      </c>
      <c r="F134" s="20">
        <v>2</v>
      </c>
      <c r="G134" s="91" t="s">
        <v>293</v>
      </c>
    </row>
    <row r="135" spans="1:8" ht="15" customHeight="1" thickBot="1" x14ac:dyDescent="0.35">
      <c r="A135" s="148" t="s">
        <v>36</v>
      </c>
      <c r="B135" s="149"/>
      <c r="C135" s="149"/>
      <c r="D135" s="149"/>
      <c r="E135" s="149"/>
      <c r="F135" s="149"/>
      <c r="G135" s="150"/>
      <c r="H135" s="113"/>
    </row>
    <row r="136" spans="1:8" ht="14.25" customHeight="1" thickBot="1" x14ac:dyDescent="0.35">
      <c r="A136" s="8" t="s">
        <v>31</v>
      </c>
      <c r="B136" s="151" t="s">
        <v>21</v>
      </c>
      <c r="C136" s="151"/>
      <c r="D136" s="151"/>
      <c r="E136" s="151"/>
      <c r="F136" s="152" t="s">
        <v>13</v>
      </c>
      <c r="G136" s="152"/>
    </row>
    <row r="137" spans="1:8" ht="14.25" customHeight="1" thickBot="1" x14ac:dyDescent="0.35">
      <c r="A137" s="10">
        <v>1</v>
      </c>
      <c r="B137" s="136" t="s">
        <v>317</v>
      </c>
      <c r="C137" s="136"/>
      <c r="D137" s="136"/>
      <c r="E137" s="136"/>
      <c r="F137" s="203" t="s">
        <v>70</v>
      </c>
      <c r="G137" s="204"/>
    </row>
    <row r="138" spans="1:8" ht="15" customHeight="1" thickBot="1" x14ac:dyDescent="0.35">
      <c r="A138" s="9">
        <v>2</v>
      </c>
      <c r="B138" s="136" t="s">
        <v>84</v>
      </c>
      <c r="C138" s="136"/>
      <c r="D138" s="136"/>
      <c r="E138" s="136"/>
      <c r="F138" s="152" t="s">
        <v>14</v>
      </c>
      <c r="G138" s="152"/>
    </row>
    <row r="139" spans="1:8" ht="14.4" thickTop="1" thickBot="1" x14ac:dyDescent="0.35">
      <c r="A139" s="118"/>
      <c r="B139" s="118"/>
      <c r="C139" s="118"/>
      <c r="D139" s="118"/>
      <c r="E139" s="119"/>
      <c r="F139" s="120"/>
      <c r="G139" s="127"/>
      <c r="H139" s="113"/>
    </row>
    <row r="140" spans="1:8" ht="21.75" customHeight="1" thickBot="1" x14ac:dyDescent="0.35">
      <c r="A140" s="205" t="s">
        <v>28</v>
      </c>
      <c r="B140" s="206"/>
      <c r="C140" s="206"/>
      <c r="D140" s="206"/>
      <c r="E140" s="206"/>
      <c r="F140" s="206"/>
      <c r="G140" s="206"/>
      <c r="H140" s="113"/>
    </row>
    <row r="141" spans="1:8" ht="15" customHeight="1" thickBot="1" x14ac:dyDescent="0.35">
      <c r="A141" s="145" t="s">
        <v>133</v>
      </c>
      <c r="B141" s="146"/>
      <c r="C141" s="146"/>
      <c r="D141" s="146"/>
      <c r="E141" s="146"/>
      <c r="F141" s="146"/>
      <c r="G141" s="147"/>
      <c r="H141" s="113"/>
    </row>
    <row r="142" spans="1:8" ht="27" thickBot="1" x14ac:dyDescent="0.35">
      <c r="A142" s="33" t="s">
        <v>31</v>
      </c>
      <c r="B142" s="33" t="s">
        <v>0</v>
      </c>
      <c r="C142" s="93" t="s">
        <v>19</v>
      </c>
      <c r="D142" s="33" t="s">
        <v>1</v>
      </c>
      <c r="E142" s="93" t="s">
        <v>40</v>
      </c>
      <c r="F142" s="34" t="s">
        <v>2</v>
      </c>
      <c r="G142" s="46" t="s">
        <v>194</v>
      </c>
    </row>
    <row r="143" spans="1:8" ht="15" customHeight="1" thickBot="1" x14ac:dyDescent="0.35">
      <c r="A143" s="128">
        <v>1</v>
      </c>
      <c r="B143" s="24" t="s">
        <v>140</v>
      </c>
      <c r="C143" s="129" t="s">
        <v>315</v>
      </c>
      <c r="D143" s="70" t="s">
        <v>3</v>
      </c>
      <c r="E143" s="14" t="s">
        <v>14</v>
      </c>
      <c r="F143" s="94">
        <v>1</v>
      </c>
      <c r="G143" s="92" t="s">
        <v>316</v>
      </c>
      <c r="H143" s="113"/>
    </row>
    <row r="144" spans="1:8" ht="15" customHeight="1" thickBot="1" x14ac:dyDescent="0.35">
      <c r="A144" s="145" t="s">
        <v>37</v>
      </c>
      <c r="B144" s="146"/>
      <c r="C144" s="146"/>
      <c r="D144" s="146"/>
      <c r="E144" s="146"/>
      <c r="F144" s="146"/>
      <c r="G144" s="147"/>
    </row>
    <row r="145" spans="1:8" ht="14.25" customHeight="1" thickBot="1" x14ac:dyDescent="0.35">
      <c r="A145" s="8" t="s">
        <v>31</v>
      </c>
      <c r="B145" s="151" t="s">
        <v>21</v>
      </c>
      <c r="C145" s="151"/>
      <c r="D145" s="151"/>
      <c r="E145" s="151"/>
      <c r="F145" s="152" t="s">
        <v>13</v>
      </c>
      <c r="G145" s="152"/>
    </row>
    <row r="146" spans="1:8" ht="13.8" thickBot="1" x14ac:dyDescent="0.35">
      <c r="A146" s="10">
        <v>1</v>
      </c>
      <c r="B146" s="136" t="s">
        <v>318</v>
      </c>
      <c r="C146" s="136"/>
      <c r="D146" s="136"/>
      <c r="E146" s="136"/>
      <c r="F146" s="137" t="s">
        <v>70</v>
      </c>
      <c r="G146" s="137"/>
    </row>
    <row r="147" spans="1:8" ht="15" customHeight="1" thickBot="1" x14ac:dyDescent="0.35">
      <c r="A147" s="9">
        <v>2</v>
      </c>
      <c r="B147" s="136" t="s">
        <v>27</v>
      </c>
      <c r="C147" s="136"/>
      <c r="D147" s="136"/>
      <c r="E147" s="136"/>
      <c r="F147" s="137"/>
      <c r="G147" s="141"/>
    </row>
    <row r="148" spans="1:8" ht="15" customHeight="1" thickTop="1" thickBot="1" x14ac:dyDescent="0.35">
      <c r="A148" s="130"/>
      <c r="B148" s="130"/>
      <c r="C148" s="130"/>
      <c r="D148" s="130"/>
      <c r="E148" s="131"/>
      <c r="F148" s="120"/>
      <c r="G148" s="121"/>
      <c r="H148" s="113"/>
    </row>
    <row r="149" spans="1:8" ht="17.25" customHeight="1" thickBot="1" x14ac:dyDescent="0.35">
      <c r="A149" s="198" t="s">
        <v>38</v>
      </c>
      <c r="B149" s="199"/>
      <c r="C149" s="199"/>
      <c r="D149" s="199"/>
      <c r="E149" s="199"/>
      <c r="F149" s="199"/>
      <c r="G149" s="200"/>
      <c r="H149" s="113"/>
    </row>
    <row r="150" spans="1:8" ht="27" thickBot="1" x14ac:dyDescent="0.35">
      <c r="A150" s="8" t="s">
        <v>31</v>
      </c>
      <c r="B150" s="8" t="s">
        <v>0</v>
      </c>
      <c r="C150" s="8" t="s">
        <v>19</v>
      </c>
      <c r="D150" s="8" t="s">
        <v>1</v>
      </c>
      <c r="E150" s="8" t="s">
        <v>2</v>
      </c>
      <c r="F150" s="18" t="s">
        <v>2</v>
      </c>
      <c r="G150" s="19" t="s">
        <v>194</v>
      </c>
    </row>
    <row r="151" spans="1:8" ht="15" customHeight="1" thickBot="1" x14ac:dyDescent="0.35">
      <c r="A151" s="25">
        <v>1</v>
      </c>
      <c r="B151" s="26" t="s">
        <v>341</v>
      </c>
      <c r="C151" s="49" t="s">
        <v>323</v>
      </c>
      <c r="D151" s="29" t="s">
        <v>5</v>
      </c>
      <c r="E151" s="14" t="s">
        <v>14</v>
      </c>
      <c r="F151" s="40">
        <v>2</v>
      </c>
      <c r="G151" s="91" t="s">
        <v>324</v>
      </c>
    </row>
    <row r="152" spans="1:8" ht="15" customHeight="1" thickBot="1" x14ac:dyDescent="0.35">
      <c r="A152" s="25">
        <v>2</v>
      </c>
      <c r="B152" s="17" t="s">
        <v>342</v>
      </c>
      <c r="C152" s="49" t="s">
        <v>321</v>
      </c>
      <c r="D152" s="29" t="s">
        <v>5</v>
      </c>
      <c r="E152" s="14" t="s">
        <v>14</v>
      </c>
      <c r="F152" s="19">
        <v>1</v>
      </c>
      <c r="G152" s="91" t="s">
        <v>322</v>
      </c>
    </row>
    <row r="153" spans="1:8" ht="15" customHeight="1" thickBot="1" x14ac:dyDescent="0.35">
      <c r="A153" s="25">
        <v>3</v>
      </c>
      <c r="B153" s="15" t="s">
        <v>85</v>
      </c>
      <c r="C153" s="47" t="s">
        <v>325</v>
      </c>
      <c r="D153" s="28" t="s">
        <v>87</v>
      </c>
      <c r="E153" s="28" t="s">
        <v>14</v>
      </c>
      <c r="F153" s="40">
        <v>1</v>
      </c>
      <c r="G153" s="91" t="s">
        <v>86</v>
      </c>
    </row>
    <row r="154" spans="1:8" ht="15.6" customHeight="1" thickBot="1" x14ac:dyDescent="0.35">
      <c r="A154" s="25">
        <v>4</v>
      </c>
      <c r="B154" s="26" t="s">
        <v>103</v>
      </c>
      <c r="C154" s="47" t="s">
        <v>319</v>
      </c>
      <c r="D154" s="48" t="s">
        <v>3</v>
      </c>
      <c r="E154" s="48" t="s">
        <v>14</v>
      </c>
      <c r="F154" s="40">
        <v>12</v>
      </c>
      <c r="G154" s="91" t="s">
        <v>320</v>
      </c>
    </row>
    <row r="155" spans="1:8" ht="15" customHeight="1" thickBot="1" x14ac:dyDescent="0.35">
      <c r="A155" s="25">
        <v>5</v>
      </c>
      <c r="B155" s="26" t="s">
        <v>104</v>
      </c>
      <c r="C155" s="49" t="s">
        <v>12</v>
      </c>
      <c r="D155" s="29" t="s">
        <v>3</v>
      </c>
      <c r="E155" s="14" t="s">
        <v>14</v>
      </c>
      <c r="F155" s="40">
        <v>1</v>
      </c>
      <c r="G155" s="91" t="s">
        <v>339</v>
      </c>
    </row>
    <row r="156" spans="1:8" ht="15" customHeight="1" thickBot="1" x14ac:dyDescent="0.35">
      <c r="A156" s="25">
        <v>6</v>
      </c>
      <c r="B156" s="26" t="s">
        <v>105</v>
      </c>
      <c r="C156" s="49" t="s">
        <v>12</v>
      </c>
      <c r="D156" s="29" t="s">
        <v>107</v>
      </c>
      <c r="E156" s="14" t="s">
        <v>14</v>
      </c>
      <c r="F156" s="40">
        <v>2</v>
      </c>
      <c r="G156" s="91" t="s">
        <v>339</v>
      </c>
    </row>
    <row r="157" spans="1:8" ht="15" customHeight="1" thickBot="1" x14ac:dyDescent="0.35">
      <c r="A157" s="25">
        <v>7</v>
      </c>
      <c r="B157" s="26" t="s">
        <v>91</v>
      </c>
      <c r="C157" s="49" t="s">
        <v>12</v>
      </c>
      <c r="D157" s="29" t="s">
        <v>3</v>
      </c>
      <c r="E157" s="14" t="s">
        <v>14</v>
      </c>
      <c r="F157" s="40">
        <v>1</v>
      </c>
      <c r="G157" s="91" t="s">
        <v>340</v>
      </c>
    </row>
    <row r="158" spans="1:8" ht="15" customHeight="1" thickBot="1" x14ac:dyDescent="0.35">
      <c r="A158" s="25">
        <v>8</v>
      </c>
      <c r="B158" s="15" t="s">
        <v>88</v>
      </c>
      <c r="C158" s="49" t="s">
        <v>326</v>
      </c>
      <c r="D158" s="28" t="s">
        <v>50</v>
      </c>
      <c r="E158" s="14" t="s">
        <v>14</v>
      </c>
      <c r="F158" s="40">
        <v>1</v>
      </c>
      <c r="G158" s="91" t="s">
        <v>327</v>
      </c>
    </row>
    <row r="159" spans="1:8" ht="15" customHeight="1" thickBot="1" x14ac:dyDescent="0.35">
      <c r="A159" s="25">
        <v>9</v>
      </c>
      <c r="B159" s="15" t="s">
        <v>89</v>
      </c>
      <c r="C159" s="49" t="s">
        <v>332</v>
      </c>
      <c r="D159" s="28" t="s">
        <v>50</v>
      </c>
      <c r="E159" s="14" t="s">
        <v>14</v>
      </c>
      <c r="F159" s="40">
        <v>1</v>
      </c>
      <c r="G159" s="91" t="s">
        <v>90</v>
      </c>
    </row>
    <row r="160" spans="1:8" ht="15" customHeight="1" thickBot="1" x14ac:dyDescent="0.35">
      <c r="A160" s="25">
        <v>10</v>
      </c>
      <c r="B160" s="15" t="s">
        <v>92</v>
      </c>
      <c r="C160" s="49" t="s">
        <v>12</v>
      </c>
      <c r="D160" s="28" t="s">
        <v>50</v>
      </c>
      <c r="E160" s="28" t="s">
        <v>14</v>
      </c>
      <c r="F160" s="40">
        <v>12</v>
      </c>
      <c r="G160" s="91" t="s">
        <v>93</v>
      </c>
    </row>
    <row r="161" spans="1:8" ht="15" customHeight="1" thickBot="1" x14ac:dyDescent="0.35">
      <c r="A161" s="25">
        <v>11</v>
      </c>
      <c r="B161" s="15" t="s">
        <v>94</v>
      </c>
      <c r="C161" s="49" t="s">
        <v>12</v>
      </c>
      <c r="D161" s="28" t="s">
        <v>50</v>
      </c>
      <c r="E161" s="28" t="s">
        <v>14</v>
      </c>
      <c r="F161" s="40">
        <v>12</v>
      </c>
      <c r="G161" s="91" t="s">
        <v>95</v>
      </c>
    </row>
    <row r="162" spans="1:8" ht="15" customHeight="1" thickBot="1" x14ac:dyDescent="0.35">
      <c r="A162" s="25">
        <v>12</v>
      </c>
      <c r="B162" s="15" t="s">
        <v>96</v>
      </c>
      <c r="C162" s="49" t="s">
        <v>12</v>
      </c>
      <c r="D162" s="28" t="s">
        <v>50</v>
      </c>
      <c r="E162" s="28" t="s">
        <v>14</v>
      </c>
      <c r="F162" s="40">
        <v>5</v>
      </c>
      <c r="G162" s="91" t="s">
        <v>97</v>
      </c>
    </row>
    <row r="163" spans="1:8" ht="15" customHeight="1" thickBot="1" x14ac:dyDescent="0.35">
      <c r="A163" s="25">
        <v>13</v>
      </c>
      <c r="B163" s="15" t="s">
        <v>334</v>
      </c>
      <c r="C163" s="49" t="s">
        <v>335</v>
      </c>
      <c r="D163" s="28" t="s">
        <v>171</v>
      </c>
      <c r="E163" s="14" t="s">
        <v>14</v>
      </c>
      <c r="F163" s="40">
        <v>2</v>
      </c>
      <c r="G163" s="92" t="s">
        <v>98</v>
      </c>
    </row>
    <row r="164" spans="1:8" ht="15" customHeight="1" thickBot="1" x14ac:dyDescent="0.35">
      <c r="A164" s="25">
        <v>14</v>
      </c>
      <c r="B164" s="15" t="s">
        <v>99</v>
      </c>
      <c r="C164" s="49" t="s">
        <v>333</v>
      </c>
      <c r="D164" s="28" t="s">
        <v>101</v>
      </c>
      <c r="E164" s="14" t="s">
        <v>14</v>
      </c>
      <c r="F164" s="40">
        <v>2</v>
      </c>
      <c r="G164" s="91" t="s">
        <v>100</v>
      </c>
    </row>
    <row r="165" spans="1:8" ht="15" customHeight="1" thickBot="1" x14ac:dyDescent="0.35">
      <c r="A165" s="25">
        <v>15</v>
      </c>
      <c r="B165" s="15" t="s">
        <v>337</v>
      </c>
      <c r="C165" s="49" t="s">
        <v>12</v>
      </c>
      <c r="D165" s="28" t="s">
        <v>50</v>
      </c>
      <c r="E165" s="14" t="s">
        <v>14</v>
      </c>
      <c r="F165" s="40">
        <v>1</v>
      </c>
      <c r="G165" s="92" t="s">
        <v>338</v>
      </c>
    </row>
    <row r="166" spans="1:8" ht="15" customHeight="1" thickBot="1" x14ac:dyDescent="0.35">
      <c r="A166" s="25">
        <v>16</v>
      </c>
      <c r="B166" s="15" t="s">
        <v>345</v>
      </c>
      <c r="C166" s="49" t="s">
        <v>12</v>
      </c>
      <c r="D166" s="28" t="s">
        <v>50</v>
      </c>
      <c r="E166" s="14" t="s">
        <v>14</v>
      </c>
      <c r="F166" s="40">
        <v>4</v>
      </c>
      <c r="G166" s="92" t="s">
        <v>346</v>
      </c>
    </row>
    <row r="167" spans="1:8" ht="15" customHeight="1" thickBot="1" x14ac:dyDescent="0.35">
      <c r="A167" s="25">
        <v>17</v>
      </c>
      <c r="B167" s="15" t="s">
        <v>102</v>
      </c>
      <c r="C167" s="49" t="s">
        <v>12</v>
      </c>
      <c r="D167" s="28" t="s">
        <v>50</v>
      </c>
      <c r="E167" s="14" t="s">
        <v>14</v>
      </c>
      <c r="F167" s="40">
        <v>4</v>
      </c>
      <c r="G167" s="92" t="s">
        <v>343</v>
      </c>
    </row>
    <row r="168" spans="1:8" ht="15" customHeight="1" thickBot="1" x14ac:dyDescent="0.35">
      <c r="A168" s="25">
        <v>18</v>
      </c>
      <c r="B168" s="15" t="s">
        <v>348</v>
      </c>
      <c r="C168" s="1" t="s">
        <v>347</v>
      </c>
      <c r="D168" s="28" t="s">
        <v>50</v>
      </c>
      <c r="E168" s="14" t="s">
        <v>14</v>
      </c>
      <c r="F168" s="40">
        <v>4</v>
      </c>
      <c r="G168" s="92" t="s">
        <v>349</v>
      </c>
    </row>
    <row r="169" spans="1:8" ht="15" customHeight="1" thickBot="1" x14ac:dyDescent="0.35">
      <c r="A169" s="25">
        <v>19</v>
      </c>
      <c r="B169" s="15" t="s">
        <v>350</v>
      </c>
      <c r="C169" s="49" t="s">
        <v>12</v>
      </c>
      <c r="D169" s="28" t="s">
        <v>50</v>
      </c>
      <c r="E169" s="14" t="s">
        <v>14</v>
      </c>
      <c r="F169" s="40">
        <v>2</v>
      </c>
      <c r="G169" s="92" t="s">
        <v>351</v>
      </c>
    </row>
    <row r="170" spans="1:8" ht="15" customHeight="1" thickBot="1" x14ac:dyDescent="0.35">
      <c r="A170" s="25">
        <v>20</v>
      </c>
      <c r="B170" s="15" t="s">
        <v>353</v>
      </c>
      <c r="C170" s="49" t="s">
        <v>12</v>
      </c>
      <c r="D170" s="28" t="s">
        <v>50</v>
      </c>
      <c r="E170" s="14" t="s">
        <v>14</v>
      </c>
      <c r="F170" s="40">
        <v>1</v>
      </c>
      <c r="G170" s="91" t="s">
        <v>352</v>
      </c>
    </row>
    <row r="171" spans="1:8" ht="15" customHeight="1" thickBot="1" x14ac:dyDescent="0.35">
      <c r="A171" s="25">
        <v>21</v>
      </c>
      <c r="B171" s="15" t="s">
        <v>354</v>
      </c>
      <c r="C171" s="15" t="s">
        <v>355</v>
      </c>
      <c r="D171" s="28" t="s">
        <v>3</v>
      </c>
      <c r="E171" s="14" t="s">
        <v>14</v>
      </c>
      <c r="F171" s="20">
        <v>100</v>
      </c>
      <c r="G171" s="91" t="s">
        <v>356</v>
      </c>
    </row>
    <row r="172" spans="1:8" ht="15" customHeight="1" thickBot="1" x14ac:dyDescent="0.35">
      <c r="A172" s="25">
        <v>22</v>
      </c>
      <c r="B172" s="15" t="s">
        <v>357</v>
      </c>
      <c r="C172" s="49" t="s">
        <v>12</v>
      </c>
      <c r="D172" s="28" t="s">
        <v>3</v>
      </c>
      <c r="E172" s="14" t="s">
        <v>14</v>
      </c>
      <c r="F172" s="20">
        <v>2</v>
      </c>
      <c r="G172" s="91" t="s">
        <v>358</v>
      </c>
    </row>
    <row r="173" spans="1:8" ht="15" customHeight="1" thickBot="1" x14ac:dyDescent="0.35">
      <c r="A173" s="25">
        <v>23</v>
      </c>
      <c r="B173" s="26" t="s">
        <v>106</v>
      </c>
      <c r="C173" s="49" t="s">
        <v>362</v>
      </c>
      <c r="D173" s="29" t="s">
        <v>3</v>
      </c>
      <c r="E173" s="29" t="s">
        <v>14</v>
      </c>
      <c r="F173" s="40">
        <v>7</v>
      </c>
      <c r="G173" s="91" t="s">
        <v>336</v>
      </c>
    </row>
    <row r="174" spans="1:8" ht="15" customHeight="1" thickBot="1" x14ac:dyDescent="0.35">
      <c r="A174" s="25">
        <v>24</v>
      </c>
      <c r="B174" s="106" t="s">
        <v>359</v>
      </c>
      <c r="C174" s="44" t="s">
        <v>12</v>
      </c>
      <c r="D174" s="16" t="s">
        <v>3</v>
      </c>
      <c r="E174" s="14" t="s">
        <v>14</v>
      </c>
      <c r="F174" s="20">
        <v>1</v>
      </c>
      <c r="G174" s="91" t="s">
        <v>360</v>
      </c>
    </row>
    <row r="175" spans="1:8" ht="15" customHeight="1" thickBot="1" x14ac:dyDescent="0.35">
      <c r="A175" s="25">
        <v>25</v>
      </c>
      <c r="B175" s="106" t="s">
        <v>123</v>
      </c>
      <c r="C175" s="44" t="s">
        <v>130</v>
      </c>
      <c r="D175" s="16" t="s">
        <v>3</v>
      </c>
      <c r="E175" s="14" t="s">
        <v>14</v>
      </c>
      <c r="F175" s="20">
        <v>6</v>
      </c>
      <c r="G175" s="85" t="s">
        <v>361</v>
      </c>
    </row>
    <row r="176" spans="1:8" ht="14.4" customHeight="1" thickTop="1" thickBot="1" x14ac:dyDescent="0.35">
      <c r="A176" s="135"/>
      <c r="B176" s="130"/>
      <c r="C176" s="130"/>
      <c r="D176" s="130"/>
      <c r="E176" s="131"/>
      <c r="F176" s="120"/>
      <c r="G176" s="121"/>
      <c r="H176" s="113"/>
    </row>
    <row r="177" spans="1:7" x14ac:dyDescent="0.3">
      <c r="A177" s="11"/>
      <c r="B177" s="134"/>
      <c r="C177" s="134"/>
      <c r="D177" s="134"/>
      <c r="E177" s="133"/>
      <c r="F177" s="132"/>
      <c r="G177" s="11"/>
    </row>
    <row r="178" spans="1:7" ht="15" customHeight="1" x14ac:dyDescent="0.3">
      <c r="B178" s="197" t="s">
        <v>151</v>
      </c>
      <c r="C178" s="197"/>
      <c r="D178" s="197" t="s">
        <v>29</v>
      </c>
      <c r="E178" s="197"/>
      <c r="F178" s="197"/>
    </row>
    <row r="179" spans="1:7" ht="15" customHeight="1" x14ac:dyDescent="0.3">
      <c r="B179" s="195" t="s">
        <v>32</v>
      </c>
      <c r="C179" s="195"/>
      <c r="D179" s="196" t="s">
        <v>152</v>
      </c>
      <c r="E179" s="196"/>
      <c r="F179" s="196"/>
    </row>
    <row r="180" spans="1:7" ht="15" customHeight="1" x14ac:dyDescent="0.3">
      <c r="B180" s="197" t="s">
        <v>33</v>
      </c>
      <c r="C180" s="197"/>
      <c r="D180" s="197" t="s">
        <v>29</v>
      </c>
      <c r="E180" s="197"/>
      <c r="F180" s="197"/>
      <c r="G180" s="100"/>
    </row>
    <row r="181" spans="1:7" ht="18.75" customHeight="1" x14ac:dyDescent="0.3">
      <c r="A181"/>
      <c r="B181" s="195" t="s">
        <v>32</v>
      </c>
      <c r="C181" s="195"/>
      <c r="D181" s="196" t="s">
        <v>152</v>
      </c>
      <c r="E181" s="196"/>
      <c r="F181" s="196"/>
      <c r="G181"/>
    </row>
    <row r="185" spans="1:7" ht="14.4" x14ac:dyDescent="0.3">
      <c r="F185" s="69"/>
    </row>
    <row r="186" spans="1:7" ht="14.4" x14ac:dyDescent="0.3">
      <c r="B186" s="68"/>
    </row>
    <row r="187" spans="1:7" ht="14.4" x14ac:dyDescent="0.3">
      <c r="C187" s="68"/>
    </row>
    <row r="188" spans="1:7" x14ac:dyDescent="0.3">
      <c r="D188" s="11"/>
    </row>
    <row r="191" spans="1:7" ht="14.4" x14ac:dyDescent="0.3">
      <c r="C191" s="68"/>
    </row>
  </sheetData>
  <mergeCells count="103">
    <mergeCell ref="A84:G84"/>
    <mergeCell ref="B180:C180"/>
    <mergeCell ref="D180:F180"/>
    <mergeCell ref="B105:E105"/>
    <mergeCell ref="F105:G105"/>
    <mergeCell ref="B137:E137"/>
    <mergeCell ref="F137:G137"/>
    <mergeCell ref="F124:G124"/>
    <mergeCell ref="A128:G128"/>
    <mergeCell ref="A127:G127"/>
    <mergeCell ref="A140:G140"/>
    <mergeCell ref="A85:G85"/>
    <mergeCell ref="B138:E138"/>
    <mergeCell ref="F138:G138"/>
    <mergeCell ref="B125:E125"/>
    <mergeCell ref="F125:G125"/>
    <mergeCell ref="A135:G135"/>
    <mergeCell ref="A91:G91"/>
    <mergeCell ref="B136:E136"/>
    <mergeCell ref="F136:G136"/>
    <mergeCell ref="B122:E122"/>
    <mergeCell ref="F122:G122"/>
    <mergeCell ref="B123:E123"/>
    <mergeCell ref="F123:G123"/>
    <mergeCell ref="B181:C181"/>
    <mergeCell ref="D181:F181"/>
    <mergeCell ref="B178:C178"/>
    <mergeCell ref="D178:F178"/>
    <mergeCell ref="B179:C179"/>
    <mergeCell ref="D179:F179"/>
    <mergeCell ref="A141:G141"/>
    <mergeCell ref="A144:G144"/>
    <mergeCell ref="B145:E145"/>
    <mergeCell ref="F145:G145"/>
    <mergeCell ref="B147:E147"/>
    <mergeCell ref="F147:G147"/>
    <mergeCell ref="B146:E146"/>
    <mergeCell ref="F146:G146"/>
    <mergeCell ref="A149:G149"/>
    <mergeCell ref="F47:G47"/>
    <mergeCell ref="A50:G50"/>
    <mergeCell ref="A77:G77"/>
    <mergeCell ref="B78:E78"/>
    <mergeCell ref="B79:E79"/>
    <mergeCell ref="B82:E82"/>
    <mergeCell ref="B47:D47"/>
    <mergeCell ref="B48:D48"/>
    <mergeCell ref="F48:G48"/>
    <mergeCell ref="F82:G82"/>
    <mergeCell ref="F79:G79"/>
    <mergeCell ref="F78:G78"/>
    <mergeCell ref="A51:G51"/>
    <mergeCell ref="A72:G72"/>
    <mergeCell ref="B80:E80"/>
    <mergeCell ref="B81:E81"/>
    <mergeCell ref="A12:B12"/>
    <mergeCell ref="C12:G12"/>
    <mergeCell ref="A44:G44"/>
    <mergeCell ref="F45:G45"/>
    <mergeCell ref="F46:G46"/>
    <mergeCell ref="A13:G13"/>
    <mergeCell ref="A11:B11"/>
    <mergeCell ref="F14:G14"/>
    <mergeCell ref="F28:G28"/>
    <mergeCell ref="A14:E14"/>
    <mergeCell ref="A28:E28"/>
    <mergeCell ref="A38:E38"/>
    <mergeCell ref="F38:G38"/>
    <mergeCell ref="B45:D45"/>
    <mergeCell ref="B46:D46"/>
    <mergeCell ref="C10:G10"/>
    <mergeCell ref="C11:G11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B124:E124"/>
    <mergeCell ref="F102:G102"/>
    <mergeCell ref="B106:E106"/>
    <mergeCell ref="F106:G106"/>
    <mergeCell ref="A108:G108"/>
    <mergeCell ref="A109:G109"/>
    <mergeCell ref="A121:G121"/>
    <mergeCell ref="A115:G115"/>
    <mergeCell ref="A100:G100"/>
    <mergeCell ref="B101:E101"/>
    <mergeCell ref="F101:G101"/>
    <mergeCell ref="B102:E102"/>
  </mergeCells>
  <hyperlinks>
    <hyperlink ref="G33" r:id="rId1"/>
    <hyperlink ref="G34" r:id="rId2"/>
    <hyperlink ref="G21" r:id="rId3"/>
    <hyperlink ref="G16" r:id="rId4"/>
    <hyperlink ref="G17" r:id="rId5"/>
    <hyperlink ref="G18" r:id="rId6"/>
    <hyperlink ref="G19" r:id="rId7"/>
    <hyperlink ref="G20" r:id="rId8"/>
    <hyperlink ref="G22" r:id="rId9"/>
    <hyperlink ref="G23" r:id="rId10"/>
    <hyperlink ref="G27" r:id="rId11"/>
    <hyperlink ref="G67" r:id="rId12"/>
    <hyperlink ref="G53" r:id="rId13"/>
    <hyperlink ref="G35" r:id="rId14"/>
    <hyperlink ref="G54" r:id="rId15"/>
    <hyperlink ref="G55" r:id="rId16"/>
    <hyperlink ref="G56" r:id="rId17"/>
    <hyperlink ref="G58" r:id="rId18"/>
    <hyperlink ref="G59" r:id="rId19"/>
    <hyperlink ref="G60" r:id="rId20"/>
    <hyperlink ref="G61" r:id="rId21"/>
    <hyperlink ref="G62" r:id="rId22"/>
    <hyperlink ref="G63" r:id="rId23"/>
    <hyperlink ref="G66" r:id="rId24"/>
    <hyperlink ref="G65" r:id="rId25"/>
    <hyperlink ref="G64" r:id="rId26"/>
    <hyperlink ref="G68" r:id="rId27"/>
    <hyperlink ref="G69" r:id="rId28"/>
    <hyperlink ref="G74" r:id="rId29"/>
    <hyperlink ref="G76" r:id="rId30"/>
    <hyperlink ref="G95" r:id="rId31"/>
    <hyperlink ref="G96" r:id="rId32"/>
    <hyperlink ref="G97" r:id="rId33"/>
    <hyperlink ref="G94" r:id="rId34"/>
    <hyperlink ref="G93" r:id="rId35"/>
    <hyperlink ref="G75" r:id="rId36"/>
    <hyperlink ref="G119" r:id="rId37"/>
    <hyperlink ref="G120" r:id="rId38"/>
    <hyperlink ref="G118" r:id="rId39"/>
    <hyperlink ref="G117" r:id="rId40"/>
    <hyperlink ref="G133" r:id="rId41"/>
    <hyperlink ref="G134" r:id="rId42"/>
    <hyperlink ref="G132" r:id="rId43"/>
    <hyperlink ref="G131" r:id="rId44"/>
    <hyperlink ref="G130" r:id="rId45"/>
    <hyperlink ref="G143" r:id="rId46"/>
    <hyperlink ref="G153" r:id="rId47"/>
    <hyperlink ref="G154" r:id="rId48"/>
    <hyperlink ref="G152" r:id="rId49"/>
    <hyperlink ref="G151" r:id="rId50"/>
    <hyperlink ref="G158" r:id="rId51"/>
    <hyperlink ref="G159" r:id="rId52"/>
    <hyperlink ref="G160" r:id="rId53" location="features"/>
    <hyperlink ref="G161" r:id="rId54"/>
    <hyperlink ref="G162" r:id="rId55"/>
    <hyperlink ref="G164" r:id="rId56"/>
    <hyperlink ref="G163" r:id="rId57"/>
    <hyperlink ref="G173" r:id="rId58"/>
    <hyperlink ref="G155" r:id="rId59"/>
    <hyperlink ref="G156" r:id="rId60"/>
    <hyperlink ref="G157" r:id="rId61"/>
    <hyperlink ref="G167" r:id="rId62"/>
    <hyperlink ref="G166" r:id="rId63"/>
    <hyperlink ref="G168" r:id="rId64"/>
    <hyperlink ref="G169" r:id="rId65"/>
    <hyperlink ref="G170" r:id="rId66"/>
    <hyperlink ref="G171" r:id="rId67"/>
    <hyperlink ref="G172" r:id="rId68"/>
    <hyperlink ref="G174" r:id="rId69"/>
    <hyperlink ref="G175" r:id="rId70"/>
    <hyperlink ref="G113" r:id="rId71"/>
    <hyperlink ref="G111" r:id="rId72"/>
    <hyperlink ref="G87" r:id="rId73"/>
    <hyperlink ref="G88" r:id="rId74"/>
    <hyperlink ref="G89" r:id="rId75"/>
    <hyperlink ref="G90" r:id="rId76"/>
    <hyperlink ref="G114" r:id="rId77"/>
    <hyperlink ref="G112" r:id="rId78"/>
    <hyperlink ref="G32" r:id="rId79"/>
    <hyperlink ref="G36" r:id="rId80"/>
    <hyperlink ref="G30" r:id="rId81" location="%D0%9E%D0%B1%D0%B7%D0%BE%D1%80"/>
    <hyperlink ref="G31" r:id="rId82"/>
    <hyperlink ref="G37" r:id="rId83"/>
    <hyperlink ref="G24" r:id="rId84"/>
    <hyperlink ref="G25" r:id="rId85"/>
    <hyperlink ref="G26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2" fitToHeight="0" orientation="landscape" r:id="rId86"/>
  <rowBreaks count="2" manualBreakCount="2">
    <brk id="126" max="6" man="1"/>
    <brk id="1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H13" sqref="H13"/>
    </sheetView>
  </sheetViews>
  <sheetFormatPr defaultRowHeight="14.4" x14ac:dyDescent="0.3"/>
  <cols>
    <col min="1" max="1" width="6.33203125" customWidth="1"/>
    <col min="2" max="2" width="18" customWidth="1"/>
    <col min="3" max="3" width="15.21875" customWidth="1"/>
    <col min="4" max="4" width="13" customWidth="1"/>
    <col min="5" max="5" width="9.6640625" customWidth="1"/>
    <col min="6" max="6" width="9.109375" customWidth="1"/>
    <col min="8" max="8" width="10.77734375" customWidth="1"/>
    <col min="9" max="9" width="11" customWidth="1"/>
    <col min="10" max="10" width="10.88671875" customWidth="1"/>
  </cols>
  <sheetData>
    <row r="1" spans="1:10" ht="15" thickBot="1" x14ac:dyDescent="0.35"/>
    <row r="2" spans="1:10" ht="40.799999999999997" customHeight="1" thickBot="1" x14ac:dyDescent="0.35">
      <c r="A2" s="214" t="s">
        <v>195</v>
      </c>
      <c r="B2" s="214"/>
      <c r="C2" s="214"/>
      <c r="D2" s="214"/>
      <c r="E2" s="214"/>
      <c r="G2" s="214" t="s">
        <v>196</v>
      </c>
      <c r="H2" s="214"/>
      <c r="I2" s="214"/>
      <c r="J2" s="214"/>
    </row>
    <row r="3" spans="1:10" ht="36.6" customHeight="1" thickBot="1" x14ac:dyDescent="0.35">
      <c r="A3" s="215" t="s">
        <v>31</v>
      </c>
      <c r="B3" s="215" t="s">
        <v>197</v>
      </c>
      <c r="C3" s="215" t="s">
        <v>198</v>
      </c>
      <c r="D3" s="215" t="s">
        <v>199</v>
      </c>
      <c r="E3" s="216" t="s">
        <v>200</v>
      </c>
      <c r="G3" s="215" t="s">
        <v>31</v>
      </c>
      <c r="H3" s="215" t="s">
        <v>197</v>
      </c>
      <c r="I3" s="215" t="s">
        <v>201</v>
      </c>
      <c r="J3" s="216" t="s">
        <v>200</v>
      </c>
    </row>
    <row r="4" spans="1:10" ht="16.05" customHeight="1" thickBot="1" x14ac:dyDescent="0.35">
      <c r="A4" s="217">
        <v>1</v>
      </c>
      <c r="B4" s="217">
        <v>2000</v>
      </c>
      <c r="C4" s="217">
        <v>100</v>
      </c>
      <c r="D4" s="217">
        <v>44</v>
      </c>
      <c r="E4" s="218">
        <v>4</v>
      </c>
      <c r="G4" s="217">
        <v>1</v>
      </c>
      <c r="H4" s="217" t="s">
        <v>202</v>
      </c>
      <c r="I4" s="217" t="s">
        <v>203</v>
      </c>
      <c r="J4" s="218">
        <v>40</v>
      </c>
    </row>
    <row r="5" spans="1:10" ht="16.05" customHeight="1" thickBot="1" x14ac:dyDescent="0.35">
      <c r="A5" s="219">
        <v>2</v>
      </c>
      <c r="B5" s="219">
        <v>1700</v>
      </c>
      <c r="C5" s="219">
        <v>100</v>
      </c>
      <c r="D5" s="219">
        <v>44</v>
      </c>
      <c r="E5" s="220">
        <v>2</v>
      </c>
      <c r="G5" s="219">
        <v>2</v>
      </c>
      <c r="H5" s="219" t="s">
        <v>204</v>
      </c>
      <c r="I5" s="219" t="s">
        <v>205</v>
      </c>
      <c r="J5" s="220">
        <v>30</v>
      </c>
    </row>
    <row r="6" spans="1:10" ht="16.05" customHeight="1" thickBot="1" x14ac:dyDescent="0.35">
      <c r="A6" s="217">
        <v>3</v>
      </c>
      <c r="B6" s="217">
        <v>1300</v>
      </c>
      <c r="C6" s="217">
        <v>100</v>
      </c>
      <c r="D6" s="217">
        <v>44</v>
      </c>
      <c r="E6" s="218">
        <v>2</v>
      </c>
      <c r="G6" s="217">
        <v>3</v>
      </c>
      <c r="H6" s="217" t="s">
        <v>206</v>
      </c>
      <c r="I6" s="217">
        <v>3.5</v>
      </c>
      <c r="J6" s="218">
        <v>30</v>
      </c>
    </row>
    <row r="7" spans="1:10" ht="16.05" customHeight="1" thickBot="1" x14ac:dyDescent="0.35">
      <c r="A7" s="219">
        <v>4</v>
      </c>
      <c r="B7" s="219">
        <v>1150</v>
      </c>
      <c r="C7" s="219">
        <v>100</v>
      </c>
      <c r="D7" s="219">
        <v>44</v>
      </c>
      <c r="E7" s="220">
        <v>2</v>
      </c>
      <c r="G7" s="219">
        <v>4</v>
      </c>
      <c r="H7" s="219" t="s">
        <v>207</v>
      </c>
      <c r="I7" s="219" t="s">
        <v>208</v>
      </c>
      <c r="J7" s="220">
        <v>80</v>
      </c>
    </row>
    <row r="8" spans="1:10" ht="16.05" customHeight="1" thickBot="1" x14ac:dyDescent="0.35">
      <c r="A8" s="217">
        <v>5</v>
      </c>
      <c r="B8" s="217">
        <v>500</v>
      </c>
      <c r="C8" s="217">
        <v>100</v>
      </c>
      <c r="D8" s="217">
        <v>44</v>
      </c>
      <c r="E8" s="218">
        <v>2</v>
      </c>
    </row>
    <row r="9" spans="1:10" ht="16.05" customHeight="1" thickBot="1" x14ac:dyDescent="0.35">
      <c r="A9" s="219">
        <v>6</v>
      </c>
      <c r="B9" s="219">
        <v>450</v>
      </c>
      <c r="C9" s="219">
        <v>100</v>
      </c>
      <c r="D9" s="219">
        <v>44</v>
      </c>
      <c r="E9" s="220">
        <v>2</v>
      </c>
    </row>
    <row r="10" spans="1:10" ht="16.05" customHeight="1" thickBot="1" x14ac:dyDescent="0.35">
      <c r="A10" s="217">
        <v>7</v>
      </c>
      <c r="B10" s="217">
        <v>650</v>
      </c>
      <c r="C10" s="217">
        <v>80</v>
      </c>
      <c r="D10" s="217">
        <v>44</v>
      </c>
      <c r="E10" s="218">
        <v>6</v>
      </c>
    </row>
    <row r="11" spans="1:10" ht="16.05" customHeight="1" thickBot="1" x14ac:dyDescent="0.35">
      <c r="A11" s="219">
        <v>8</v>
      </c>
      <c r="B11" s="219">
        <v>1850</v>
      </c>
      <c r="C11" s="219">
        <v>70</v>
      </c>
      <c r="D11" s="219">
        <v>44</v>
      </c>
      <c r="E11" s="220">
        <v>3</v>
      </c>
    </row>
    <row r="12" spans="1:10" ht="16.05" customHeight="1" thickBot="1" x14ac:dyDescent="0.35">
      <c r="A12" s="217">
        <v>9</v>
      </c>
      <c r="B12" s="217">
        <v>1800</v>
      </c>
      <c r="C12" s="217">
        <v>70</v>
      </c>
      <c r="D12" s="217">
        <v>44</v>
      </c>
      <c r="E12" s="218">
        <v>3</v>
      </c>
    </row>
    <row r="13" spans="1:10" ht="16.05" customHeight="1" thickBot="1" x14ac:dyDescent="0.35">
      <c r="A13" s="219">
        <v>10</v>
      </c>
      <c r="B13" s="219">
        <v>1600</v>
      </c>
      <c r="C13" s="219">
        <v>70</v>
      </c>
      <c r="D13" s="219">
        <v>44</v>
      </c>
      <c r="E13" s="220">
        <v>1</v>
      </c>
    </row>
    <row r="14" spans="1:10" ht="16.05" customHeight="1" thickBot="1" x14ac:dyDescent="0.35">
      <c r="A14" s="217">
        <v>11</v>
      </c>
      <c r="B14" s="217">
        <v>950</v>
      </c>
      <c r="C14" s="217">
        <v>70</v>
      </c>
      <c r="D14" s="217">
        <v>44</v>
      </c>
      <c r="E14" s="218">
        <v>6</v>
      </c>
    </row>
    <row r="15" spans="1:10" ht="16.05" customHeight="1" thickBot="1" x14ac:dyDescent="0.35">
      <c r="A15" s="219">
        <v>12</v>
      </c>
      <c r="B15" s="221">
        <v>800</v>
      </c>
      <c r="C15" s="219">
        <v>50</v>
      </c>
      <c r="D15" s="219">
        <v>44</v>
      </c>
      <c r="E15" s="220">
        <v>2</v>
      </c>
    </row>
    <row r="16" spans="1:10" ht="16.05" customHeight="1" thickBot="1" x14ac:dyDescent="0.35">
      <c r="A16" s="217">
        <v>13</v>
      </c>
      <c r="B16" s="217">
        <v>2000</v>
      </c>
      <c r="C16" s="217">
        <v>40</v>
      </c>
      <c r="D16" s="217">
        <v>44</v>
      </c>
      <c r="E16" s="218">
        <v>4</v>
      </c>
    </row>
    <row r="17" spans="1:5" ht="16.05" customHeight="1" thickBot="1" x14ac:dyDescent="0.35">
      <c r="A17" s="219">
        <v>14</v>
      </c>
      <c r="B17" s="219">
        <v>1300</v>
      </c>
      <c r="C17" s="219">
        <v>70</v>
      </c>
      <c r="D17" s="219">
        <v>16</v>
      </c>
      <c r="E17" s="220">
        <v>10</v>
      </c>
    </row>
    <row r="18" spans="1:5" ht="16.05" customHeight="1" thickBot="1" x14ac:dyDescent="0.35">
      <c r="A18" s="217">
        <v>15</v>
      </c>
      <c r="B18" s="222" t="s">
        <v>209</v>
      </c>
      <c r="C18" s="222"/>
      <c r="D18" s="222"/>
      <c r="E18" s="218">
        <v>1</v>
      </c>
    </row>
    <row r="19" spans="1:5" ht="16.05" customHeight="1" thickBot="1" x14ac:dyDescent="0.4">
      <c r="A19" s="223">
        <v>16</v>
      </c>
      <c r="B19" s="224" t="s">
        <v>210</v>
      </c>
      <c r="C19" s="224"/>
      <c r="D19" s="224"/>
      <c r="E19" s="220">
        <v>1</v>
      </c>
    </row>
  </sheetData>
  <mergeCells count="4">
    <mergeCell ref="B18:D18"/>
    <mergeCell ref="B19:D19"/>
    <mergeCell ref="A2:E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A13" workbookViewId="0">
      <selection activeCell="K36" sqref="K36"/>
    </sheetView>
  </sheetViews>
  <sheetFormatPr defaultRowHeight="14.4" x14ac:dyDescent="0.3"/>
  <cols>
    <col min="1" max="1" width="2.6640625" customWidth="1"/>
    <col min="2" max="2" width="6" customWidth="1"/>
    <col min="3" max="3" width="44.109375" customWidth="1"/>
    <col min="4" max="4" width="24.21875" bestFit="1" customWidth="1"/>
    <col min="5" max="5" width="10.6640625" customWidth="1"/>
    <col min="6" max="6" width="10.5546875" customWidth="1"/>
    <col min="7" max="7" width="16.5546875" customWidth="1"/>
    <col min="8" max="8" width="19.21875" customWidth="1"/>
    <col min="9" max="9" width="32.88671875" customWidth="1"/>
  </cols>
  <sheetData>
    <row r="1" spans="2:9" ht="13.8" customHeight="1" thickBot="1" x14ac:dyDescent="0.35"/>
    <row r="2" spans="2:9" ht="19.8" customHeight="1" thickTop="1" thickBot="1" x14ac:dyDescent="0.35">
      <c r="B2" s="208" t="s">
        <v>223</v>
      </c>
      <c r="C2" s="209"/>
      <c r="D2" s="209"/>
      <c r="E2" s="209"/>
      <c r="F2" s="209"/>
      <c r="G2" s="209"/>
      <c r="H2" s="209"/>
      <c r="I2" s="210"/>
    </row>
    <row r="3" spans="2:9" ht="40.200000000000003" customHeight="1" thickTop="1" thickBot="1" x14ac:dyDescent="0.35">
      <c r="B3" s="60" t="s">
        <v>31</v>
      </c>
      <c r="C3" s="60" t="s">
        <v>0</v>
      </c>
      <c r="D3" s="60" t="s">
        <v>19</v>
      </c>
      <c r="E3" s="60" t="s">
        <v>1</v>
      </c>
      <c r="F3" s="60" t="s">
        <v>211</v>
      </c>
      <c r="G3" s="65" t="s">
        <v>212</v>
      </c>
      <c r="H3" s="65" t="s">
        <v>213</v>
      </c>
      <c r="I3" s="71" t="s">
        <v>194</v>
      </c>
    </row>
    <row r="4" spans="2:9" ht="15" thickBot="1" x14ac:dyDescent="0.35">
      <c r="B4" s="14">
        <v>1</v>
      </c>
      <c r="C4" s="47" t="s">
        <v>108</v>
      </c>
      <c r="D4" s="47" t="s">
        <v>58</v>
      </c>
      <c r="E4" s="48" t="s">
        <v>50</v>
      </c>
      <c r="F4" s="28" t="s">
        <v>214</v>
      </c>
      <c r="G4" s="73" t="s">
        <v>14</v>
      </c>
      <c r="H4" s="74" t="s">
        <v>215</v>
      </c>
      <c r="I4" s="79"/>
    </row>
    <row r="5" spans="2:9" ht="15" thickBot="1" x14ac:dyDescent="0.35">
      <c r="B5" s="14">
        <v>2</v>
      </c>
      <c r="C5" s="47" t="s">
        <v>216</v>
      </c>
      <c r="D5" s="47" t="s">
        <v>58</v>
      </c>
      <c r="E5" s="48" t="s">
        <v>50</v>
      </c>
      <c r="F5" s="28" t="s">
        <v>217</v>
      </c>
      <c r="G5" s="73" t="s">
        <v>14</v>
      </c>
      <c r="H5" s="74" t="s">
        <v>215</v>
      </c>
      <c r="I5" s="73"/>
    </row>
    <row r="6" spans="2:9" ht="15" thickBot="1" x14ac:dyDescent="0.35">
      <c r="B6" s="14">
        <v>3</v>
      </c>
      <c r="C6" s="47" t="s">
        <v>109</v>
      </c>
      <c r="D6" s="47" t="s">
        <v>58</v>
      </c>
      <c r="E6" s="48" t="s">
        <v>50</v>
      </c>
      <c r="F6" s="28">
        <v>1</v>
      </c>
      <c r="G6" s="73" t="s">
        <v>14</v>
      </c>
      <c r="H6" s="74" t="s">
        <v>215</v>
      </c>
      <c r="I6" s="73"/>
    </row>
    <row r="7" spans="2:9" ht="15" thickBot="1" x14ac:dyDescent="0.35">
      <c r="B7" s="14">
        <v>4</v>
      </c>
      <c r="C7" s="47" t="s">
        <v>96</v>
      </c>
      <c r="D7" s="47" t="s">
        <v>58</v>
      </c>
      <c r="E7" s="48" t="s">
        <v>50</v>
      </c>
      <c r="F7" s="28" t="s">
        <v>218</v>
      </c>
      <c r="G7" s="73" t="s">
        <v>14</v>
      </c>
      <c r="H7" s="74" t="s">
        <v>215</v>
      </c>
      <c r="I7" s="73"/>
    </row>
    <row r="8" spans="2:9" ht="15" thickBot="1" x14ac:dyDescent="0.35">
      <c r="B8" s="14">
        <v>5</v>
      </c>
      <c r="C8" s="47" t="s">
        <v>110</v>
      </c>
      <c r="D8" s="47" t="s">
        <v>58</v>
      </c>
      <c r="E8" s="48" t="s">
        <v>50</v>
      </c>
      <c r="F8" s="28" t="s">
        <v>218</v>
      </c>
      <c r="G8" s="73" t="s">
        <v>14</v>
      </c>
      <c r="H8" s="74" t="s">
        <v>215</v>
      </c>
      <c r="I8" s="73"/>
    </row>
    <row r="9" spans="2:9" ht="15" thickBot="1" x14ac:dyDescent="0.35">
      <c r="B9" s="14">
        <v>6</v>
      </c>
      <c r="C9" s="47" t="s">
        <v>111</v>
      </c>
      <c r="D9" s="47" t="s">
        <v>58</v>
      </c>
      <c r="E9" s="48" t="s">
        <v>50</v>
      </c>
      <c r="F9" s="28" t="s">
        <v>218</v>
      </c>
      <c r="G9" s="73" t="s">
        <v>14</v>
      </c>
      <c r="H9" s="74" t="s">
        <v>215</v>
      </c>
      <c r="I9" s="72"/>
    </row>
    <row r="10" spans="2:9" ht="15" thickBot="1" x14ac:dyDescent="0.35">
      <c r="B10" s="14">
        <v>7</v>
      </c>
      <c r="C10" s="47" t="s">
        <v>112</v>
      </c>
      <c r="D10" s="47" t="s">
        <v>58</v>
      </c>
      <c r="E10" s="48" t="s">
        <v>50</v>
      </c>
      <c r="F10" s="28" t="s">
        <v>214</v>
      </c>
      <c r="G10" s="73" t="s">
        <v>14</v>
      </c>
      <c r="H10" s="74" t="s">
        <v>215</v>
      </c>
      <c r="I10" s="73"/>
    </row>
    <row r="11" spans="2:9" ht="15" thickBot="1" x14ac:dyDescent="0.35">
      <c r="B11" s="14">
        <v>8</v>
      </c>
      <c r="C11" s="47" t="s">
        <v>113</v>
      </c>
      <c r="D11" s="47" t="s">
        <v>58</v>
      </c>
      <c r="E11" s="48" t="s">
        <v>50</v>
      </c>
      <c r="F11" s="28" t="s">
        <v>214</v>
      </c>
      <c r="G11" s="73" t="s">
        <v>14</v>
      </c>
      <c r="H11" s="74" t="s">
        <v>215</v>
      </c>
      <c r="I11" s="73"/>
    </row>
    <row r="12" spans="2:9" ht="15" thickBot="1" x14ac:dyDescent="0.35">
      <c r="B12" s="14">
        <v>9</v>
      </c>
      <c r="C12" s="47" t="s">
        <v>367</v>
      </c>
      <c r="D12" s="47" t="s">
        <v>58</v>
      </c>
      <c r="E12" s="48" t="s">
        <v>50</v>
      </c>
      <c r="F12" s="28">
        <v>1</v>
      </c>
      <c r="G12" s="73" t="s">
        <v>14</v>
      </c>
      <c r="H12" s="74" t="s">
        <v>215</v>
      </c>
      <c r="I12" s="73"/>
    </row>
    <row r="13" spans="2:9" ht="15" thickBot="1" x14ac:dyDescent="0.35">
      <c r="B13" s="14">
        <v>10</v>
      </c>
      <c r="C13" s="47" t="s">
        <v>368</v>
      </c>
      <c r="D13" s="47" t="s">
        <v>58</v>
      </c>
      <c r="E13" s="48" t="s">
        <v>50</v>
      </c>
      <c r="F13" s="28">
        <v>1</v>
      </c>
      <c r="G13" s="73" t="s">
        <v>14</v>
      </c>
      <c r="H13" s="74" t="s">
        <v>215</v>
      </c>
      <c r="I13" s="73"/>
    </row>
    <row r="14" spans="2:9" ht="15" thickBot="1" x14ac:dyDescent="0.35">
      <c r="B14" s="14">
        <v>11</v>
      </c>
      <c r="C14" s="47" t="s">
        <v>114</v>
      </c>
      <c r="D14" s="47" t="s">
        <v>58</v>
      </c>
      <c r="E14" s="48" t="s">
        <v>50</v>
      </c>
      <c r="F14" s="28">
        <v>1</v>
      </c>
      <c r="G14" s="73" t="s">
        <v>14</v>
      </c>
      <c r="H14" s="74" t="s">
        <v>215</v>
      </c>
      <c r="I14" s="73"/>
    </row>
    <row r="15" spans="2:9" ht="15" thickBot="1" x14ac:dyDescent="0.35">
      <c r="B15" s="14">
        <v>12</v>
      </c>
      <c r="C15" s="47" t="s">
        <v>115</v>
      </c>
      <c r="D15" s="47" t="s">
        <v>58</v>
      </c>
      <c r="E15" s="48" t="s">
        <v>50</v>
      </c>
      <c r="F15" s="28" t="s">
        <v>218</v>
      </c>
      <c r="G15" s="73" t="s">
        <v>14</v>
      </c>
      <c r="H15" s="74" t="s">
        <v>215</v>
      </c>
      <c r="I15" s="73"/>
    </row>
    <row r="16" spans="2:9" ht="15" thickBot="1" x14ac:dyDescent="0.35">
      <c r="B16" s="14">
        <v>13</v>
      </c>
      <c r="C16" s="47" t="s">
        <v>219</v>
      </c>
      <c r="D16" s="47" t="s">
        <v>58</v>
      </c>
      <c r="E16" s="48" t="s">
        <v>50</v>
      </c>
      <c r="F16" s="28" t="s">
        <v>220</v>
      </c>
      <c r="G16" s="73" t="s">
        <v>14</v>
      </c>
      <c r="H16" s="74" t="s">
        <v>215</v>
      </c>
      <c r="I16" s="73"/>
    </row>
    <row r="17" spans="2:9" ht="15" thickBot="1" x14ac:dyDescent="0.35">
      <c r="B17" s="14">
        <v>14</v>
      </c>
      <c r="C17" s="47" t="s">
        <v>116</v>
      </c>
      <c r="D17" s="47" t="s">
        <v>58</v>
      </c>
      <c r="E17" s="48" t="s">
        <v>50</v>
      </c>
      <c r="F17" s="28" t="s">
        <v>220</v>
      </c>
      <c r="G17" s="73" t="s">
        <v>14</v>
      </c>
      <c r="H17" s="74" t="s">
        <v>215</v>
      </c>
      <c r="I17" s="73"/>
    </row>
    <row r="18" spans="2:9" ht="15" thickBot="1" x14ac:dyDescent="0.35">
      <c r="B18" s="14">
        <v>15</v>
      </c>
      <c r="C18" s="47" t="s">
        <v>121</v>
      </c>
      <c r="D18" s="47" t="s">
        <v>58</v>
      </c>
      <c r="E18" s="48" t="s">
        <v>50</v>
      </c>
      <c r="F18" s="28">
        <v>1</v>
      </c>
      <c r="G18" s="73" t="s">
        <v>14</v>
      </c>
      <c r="H18" s="74" t="s">
        <v>215</v>
      </c>
      <c r="I18" s="73"/>
    </row>
    <row r="19" spans="2:9" ht="15" thickBot="1" x14ac:dyDescent="0.35">
      <c r="B19" s="14">
        <v>16</v>
      </c>
      <c r="C19" s="47" t="s">
        <v>117</v>
      </c>
      <c r="D19" s="47" t="s">
        <v>58</v>
      </c>
      <c r="E19" s="48" t="s">
        <v>50</v>
      </c>
      <c r="F19" s="28">
        <v>1</v>
      </c>
      <c r="G19" s="73" t="s">
        <v>14</v>
      </c>
      <c r="H19" s="74" t="s">
        <v>215</v>
      </c>
      <c r="I19" s="73"/>
    </row>
    <row r="20" spans="2:9" ht="15" thickBot="1" x14ac:dyDescent="0.35">
      <c r="B20" s="14">
        <v>17</v>
      </c>
      <c r="C20" s="47" t="s">
        <v>122</v>
      </c>
      <c r="D20" s="47" t="s">
        <v>58</v>
      </c>
      <c r="E20" s="48" t="s">
        <v>50</v>
      </c>
      <c r="F20" s="28">
        <v>1</v>
      </c>
      <c r="G20" s="73" t="s">
        <v>14</v>
      </c>
      <c r="H20" s="74" t="s">
        <v>215</v>
      </c>
      <c r="I20" s="73"/>
    </row>
    <row r="21" spans="2:9" ht="15" customHeight="1" thickBot="1" x14ac:dyDescent="0.35">
      <c r="B21" s="14">
        <v>18</v>
      </c>
      <c r="C21" s="47" t="s">
        <v>118</v>
      </c>
      <c r="D21" s="47" t="s">
        <v>58</v>
      </c>
      <c r="E21" s="48" t="s">
        <v>50</v>
      </c>
      <c r="F21" s="28" t="s">
        <v>220</v>
      </c>
      <c r="G21" s="73" t="s">
        <v>14</v>
      </c>
      <c r="H21" s="74" t="s">
        <v>215</v>
      </c>
      <c r="I21" s="73"/>
    </row>
    <row r="22" spans="2:9" ht="15" customHeight="1" thickBot="1" x14ac:dyDescent="0.35">
      <c r="B22" s="14">
        <v>19</v>
      </c>
      <c r="C22" s="47" t="s">
        <v>330</v>
      </c>
      <c r="D22" s="47" t="s">
        <v>58</v>
      </c>
      <c r="E22" s="48" t="s">
        <v>50</v>
      </c>
      <c r="F22" s="28">
        <v>1</v>
      </c>
      <c r="G22" s="73" t="s">
        <v>14</v>
      </c>
      <c r="H22" s="74" t="s">
        <v>215</v>
      </c>
      <c r="I22" s="73"/>
    </row>
    <row r="23" spans="2:9" ht="15" customHeight="1" thickBot="1" x14ac:dyDescent="0.35">
      <c r="B23" s="14">
        <v>20</v>
      </c>
      <c r="C23" s="47" t="s">
        <v>119</v>
      </c>
      <c r="D23" s="47" t="s">
        <v>58</v>
      </c>
      <c r="E23" s="48" t="s">
        <v>50</v>
      </c>
      <c r="F23" s="28" t="s">
        <v>328</v>
      </c>
      <c r="G23" s="73" t="s">
        <v>14</v>
      </c>
      <c r="H23" s="74" t="s">
        <v>215</v>
      </c>
      <c r="I23" s="73"/>
    </row>
    <row r="24" spans="2:9" ht="15" customHeight="1" thickBot="1" x14ac:dyDescent="0.35">
      <c r="B24" s="14">
        <v>21</v>
      </c>
      <c r="C24" s="47" t="s">
        <v>120</v>
      </c>
      <c r="D24" s="47" t="s">
        <v>58</v>
      </c>
      <c r="E24" s="48" t="s">
        <v>50</v>
      </c>
      <c r="F24" s="28">
        <v>1</v>
      </c>
      <c r="G24" s="73" t="s">
        <v>14</v>
      </c>
      <c r="H24" s="74" t="s">
        <v>215</v>
      </c>
      <c r="I24" s="73"/>
    </row>
    <row r="25" spans="2:9" ht="15" customHeight="1" thickBot="1" x14ac:dyDescent="0.35">
      <c r="B25" s="14">
        <v>22</v>
      </c>
      <c r="C25" s="47" t="s">
        <v>363</v>
      </c>
      <c r="D25" s="47" t="s">
        <v>58</v>
      </c>
      <c r="E25" s="48" t="s">
        <v>50</v>
      </c>
      <c r="F25" s="28" t="s">
        <v>221</v>
      </c>
      <c r="G25" s="73" t="s">
        <v>14</v>
      </c>
      <c r="H25" s="74" t="s">
        <v>215</v>
      </c>
      <c r="I25" s="73"/>
    </row>
    <row r="26" spans="2:9" ht="15" customHeight="1" thickBot="1" x14ac:dyDescent="0.35">
      <c r="B26" s="14">
        <v>23</v>
      </c>
      <c r="C26" s="47" t="s">
        <v>366</v>
      </c>
      <c r="D26" s="47" t="s">
        <v>58</v>
      </c>
      <c r="E26" s="48" t="s">
        <v>50</v>
      </c>
      <c r="F26" s="28" t="s">
        <v>365</v>
      </c>
      <c r="G26" s="73" t="s">
        <v>14</v>
      </c>
      <c r="H26" s="74" t="s">
        <v>215</v>
      </c>
      <c r="I26" s="73"/>
    </row>
    <row r="27" spans="2:9" ht="15" customHeight="1" thickBot="1" x14ac:dyDescent="0.35">
      <c r="B27" s="14">
        <v>24</v>
      </c>
      <c r="C27" s="47" t="s">
        <v>331</v>
      </c>
      <c r="D27" s="47" t="s">
        <v>58</v>
      </c>
      <c r="E27" s="48" t="s">
        <v>50</v>
      </c>
      <c r="F27" s="28">
        <v>1</v>
      </c>
      <c r="G27" s="73" t="s">
        <v>14</v>
      </c>
      <c r="H27" s="74" t="s">
        <v>215</v>
      </c>
      <c r="I27" s="73"/>
    </row>
    <row r="28" spans="2:9" ht="15" customHeight="1" thickBot="1" x14ac:dyDescent="0.35">
      <c r="B28" s="14">
        <v>25</v>
      </c>
      <c r="C28" s="80" t="s">
        <v>78</v>
      </c>
      <c r="D28" s="47" t="s">
        <v>58</v>
      </c>
      <c r="E28" s="48" t="s">
        <v>64</v>
      </c>
      <c r="F28" s="28">
        <v>1</v>
      </c>
      <c r="G28" s="73" t="s">
        <v>14</v>
      </c>
      <c r="H28" s="74" t="s">
        <v>215</v>
      </c>
      <c r="I28" s="75" t="s">
        <v>57</v>
      </c>
    </row>
    <row r="29" spans="2:9" ht="15" customHeight="1" thickBot="1" x14ac:dyDescent="0.35">
      <c r="B29" s="14">
        <v>26</v>
      </c>
      <c r="C29" s="81" t="s">
        <v>54</v>
      </c>
      <c r="D29" s="47" t="s">
        <v>58</v>
      </c>
      <c r="E29" s="48" t="s">
        <v>50</v>
      </c>
      <c r="F29" s="28">
        <v>1</v>
      </c>
      <c r="G29" s="73" t="s">
        <v>14</v>
      </c>
      <c r="H29" s="74" t="s">
        <v>215</v>
      </c>
      <c r="I29" s="75" t="s">
        <v>59</v>
      </c>
    </row>
    <row r="30" spans="2:9" ht="15" customHeight="1" thickBot="1" x14ac:dyDescent="0.35">
      <c r="B30" s="14">
        <v>27</v>
      </c>
      <c r="C30" s="47" t="s">
        <v>55</v>
      </c>
      <c r="D30" s="47" t="s">
        <v>58</v>
      </c>
      <c r="E30" s="48" t="s">
        <v>50</v>
      </c>
      <c r="F30" s="28">
        <v>1</v>
      </c>
      <c r="G30" s="73" t="s">
        <v>14</v>
      </c>
      <c r="H30" s="74" t="s">
        <v>215</v>
      </c>
      <c r="I30" s="75" t="s">
        <v>60</v>
      </c>
    </row>
    <row r="31" spans="2:9" ht="15" customHeight="1" thickBot="1" x14ac:dyDescent="0.35">
      <c r="B31" s="14">
        <v>28</v>
      </c>
      <c r="C31" s="47" t="s">
        <v>329</v>
      </c>
      <c r="D31" s="47" t="s">
        <v>58</v>
      </c>
      <c r="E31" s="48" t="s">
        <v>50</v>
      </c>
      <c r="F31" s="28">
        <v>1</v>
      </c>
      <c r="G31" s="73" t="s">
        <v>14</v>
      </c>
      <c r="H31" s="74" t="s">
        <v>215</v>
      </c>
      <c r="I31" s="75" t="s">
        <v>61</v>
      </c>
    </row>
    <row r="32" spans="2:9" ht="15" customHeight="1" thickBot="1" x14ac:dyDescent="0.35">
      <c r="B32" s="14">
        <v>29</v>
      </c>
      <c r="C32" s="47" t="s">
        <v>364</v>
      </c>
      <c r="D32" s="47" t="s">
        <v>58</v>
      </c>
      <c r="E32" s="48" t="s">
        <v>50</v>
      </c>
      <c r="F32" s="28">
        <v>1</v>
      </c>
      <c r="G32" s="73" t="s">
        <v>14</v>
      </c>
      <c r="H32" s="74" t="s">
        <v>215</v>
      </c>
      <c r="I32" s="75" t="s">
        <v>62</v>
      </c>
    </row>
    <row r="33" spans="2:9" ht="15" customHeight="1" thickBot="1" x14ac:dyDescent="0.35">
      <c r="B33" s="14">
        <v>30</v>
      </c>
      <c r="C33" s="47" t="s">
        <v>56</v>
      </c>
      <c r="D33" s="47" t="s">
        <v>58</v>
      </c>
      <c r="E33" s="48" t="s">
        <v>7</v>
      </c>
      <c r="F33" s="28">
        <v>1</v>
      </c>
      <c r="G33" s="73" t="s">
        <v>14</v>
      </c>
      <c r="H33" s="74" t="s">
        <v>215</v>
      </c>
      <c r="I33" s="75" t="s">
        <v>222</v>
      </c>
    </row>
    <row r="34" spans="2:9" ht="15" customHeight="1" thickBot="1" x14ac:dyDescent="0.35">
      <c r="B34" s="14">
        <v>31</v>
      </c>
      <c r="C34" s="47" t="s">
        <v>66</v>
      </c>
      <c r="D34" s="47" t="s">
        <v>58</v>
      </c>
      <c r="E34" s="48" t="s">
        <v>50</v>
      </c>
      <c r="F34" s="28">
        <v>1</v>
      </c>
      <c r="G34" s="73" t="s">
        <v>14</v>
      </c>
      <c r="H34" s="74" t="s">
        <v>215</v>
      </c>
      <c r="I34" s="75" t="s">
        <v>63</v>
      </c>
    </row>
    <row r="35" spans="2:9" ht="15" customHeight="1" thickBot="1" x14ac:dyDescent="0.35">
      <c r="B35" s="14"/>
      <c r="C35" s="211" t="s">
        <v>65</v>
      </c>
      <c r="D35" s="212"/>
      <c r="E35" s="212"/>
      <c r="F35" s="213"/>
      <c r="G35" s="76"/>
      <c r="H35" s="77"/>
      <c r="I35" s="78"/>
    </row>
  </sheetData>
  <mergeCells count="2">
    <mergeCell ref="B2:I2"/>
    <mergeCell ref="C35:F35"/>
  </mergeCells>
  <hyperlinks>
    <hyperlink ref="I30" r:id="rId1"/>
    <hyperlink ref="I28" r:id="rId2"/>
    <hyperlink ref="I29" r:id="rId3"/>
    <hyperlink ref="I31" r:id="rId4"/>
    <hyperlink ref="I32" r:id="rId5"/>
    <hyperlink ref="I33" r:id="rId6"/>
    <hyperlink ref="I34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ИЛ 16+</vt:lpstr>
      <vt:lpstr> Спецификация материалов 16+</vt:lpstr>
      <vt:lpstr>Тулбокс 16+</vt:lpstr>
      <vt:lpstr>'ИЛ 16+'!Область_печати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2020-10-10T20:56:49Z</dcterms:modified>
</cp:coreProperties>
</file>