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чертежи\отборочный чемпионат к РЧ2020 Красноярск\"/>
    </mc:Choice>
  </mc:AlternateContent>
  <bookViews>
    <workbookView xWindow="0" yWindow="0" windowWidth="23040" windowHeight="9384"/>
  </bookViews>
  <sheets>
    <sheet name="CIS_Marking_Scheme_Import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L86" i="1" l="1"/>
  <c r="L57" i="1"/>
  <c r="L34" i="1"/>
  <c r="L9" i="1"/>
  <c r="L95" i="1" l="1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b/>
            <sz val="10"/>
            <color indexed="8"/>
            <rFont val="Arial"/>
            <family val="2"/>
            <charset val="204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<sst xmlns="http://schemas.openxmlformats.org/spreadsheetml/2006/main" count="300" uniqueCount="144">
  <si>
    <t>Skill name</t>
  </si>
  <si>
    <t>Сухое строительство и штукатурные работы - Plastering and Drywall Systems</t>
  </si>
  <si>
    <t>Criteria</t>
  </si>
  <si>
    <t>Mark</t>
  </si>
  <si>
    <t>A</t>
  </si>
  <si>
    <t>Сооружение конструкции в соответствии со стандартом</t>
  </si>
  <si>
    <t>B</t>
  </si>
  <si>
    <t>Техническое соответствие</t>
  </si>
  <si>
    <t>C</t>
  </si>
  <si>
    <t>Измерения и покрытие</t>
  </si>
  <si>
    <t>F</t>
  </si>
  <si>
    <t>Техника безопасности, гигиена, чистота</t>
  </si>
  <si>
    <t>Sub
Criteria
ID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</si>
  <si>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</si>
  <si>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</si>
  <si>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</si>
  <si>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</si>
  <si>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</si>
  <si>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</si>
  <si>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</si>
  <si>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</si>
  <si>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
A</t>
  </si>
  <si>
    <t>Total
Mark</t>
  </si>
  <si>
    <t>A1</t>
  </si>
  <si>
    <t>O</t>
  </si>
  <si>
    <t>да/нет</t>
  </si>
  <si>
    <t>A2</t>
  </si>
  <si>
    <t>A3</t>
  </si>
  <si>
    <t>A4</t>
  </si>
  <si>
    <t>Criterion B</t>
  </si>
  <si>
    <t>B1</t>
  </si>
  <si>
    <t>Измерение по левому краю стены по ГСП</t>
  </si>
  <si>
    <t>B2</t>
  </si>
  <si>
    <t>Измерение 100 мм от верха конструкции</t>
  </si>
  <si>
    <t>Измерение по середине стены</t>
  </si>
  <si>
    <t>B3</t>
  </si>
  <si>
    <t>Измерение по правому краю стены C</t>
  </si>
  <si>
    <t>100 +/- 1mm</t>
  </si>
  <si>
    <t>Criterion C</t>
  </si>
  <si>
    <t>C1</t>
  </si>
  <si>
    <t>300mm +/-2mm</t>
  </si>
  <si>
    <t>C2</t>
  </si>
  <si>
    <t>Судейская оценка</t>
  </si>
  <si>
    <t>J</t>
  </si>
  <si>
    <t>Отсутствует опыт, отсутствуют знание, либо не было попытки</t>
  </si>
  <si>
    <t>Есть знания и понимание специфики профессии. Качество приемлемо для использования.</t>
  </si>
  <si>
    <t>Есть знания и опыт, качество на высоком профессиональном уровне.</t>
  </si>
  <si>
    <t>Шедевр, крайне редкий результат.</t>
  </si>
  <si>
    <t>F1</t>
  </si>
  <si>
    <t>Правильно использованы очки, респиратор, перчатки</t>
  </si>
  <si>
    <t>Во время выполнения работ наличие инструмента на полу</t>
  </si>
  <si>
    <t>По окончании работы инструменты должны быть убраны в инструментальный ящик</t>
  </si>
  <si>
    <t>Competition</t>
  </si>
  <si>
    <t>A4 landscape spreadsheet v1.1</t>
  </si>
  <si>
    <t xml:space="preserve">Чистота выполнения, отсутствие царапин, отверстий. </t>
  </si>
  <si>
    <t xml:space="preserve">Обработаны края ГСП. Проемы обработаны аккуратно. </t>
  </si>
  <si>
    <t>Оценивается с расстояния 1,0 метра.</t>
  </si>
  <si>
    <t xml:space="preserve">Техника безопасности - Модуль 1 </t>
  </si>
  <si>
    <t>Измерение по верху конструкции</t>
  </si>
  <si>
    <t xml:space="preserve">(1) Длина левой части </t>
  </si>
  <si>
    <t>500 +/- 2mm</t>
  </si>
  <si>
    <t>(3) Высота всей конструкции</t>
  </si>
  <si>
    <t>450 +/- 2mm</t>
  </si>
  <si>
    <t>75 +/- 1mm</t>
  </si>
  <si>
    <t>235 +/- 1mm</t>
  </si>
  <si>
    <t>350 +/- 2mm</t>
  </si>
  <si>
    <t>Углы</t>
  </si>
  <si>
    <t>Вертикальность и Горизонтальность</t>
  </si>
  <si>
    <t>400 mm +/-2mm</t>
  </si>
  <si>
    <t>1 - Вертикальность стены А</t>
  </si>
  <si>
    <t>2 - Вертикальность выступающей части</t>
  </si>
  <si>
    <t>Измерение по середине торца</t>
  </si>
  <si>
    <t>3 - Вертикальность плоскости стены А</t>
  </si>
  <si>
    <t>5 - Вертикальность плоскости стены С</t>
  </si>
  <si>
    <t>Стена А</t>
  </si>
  <si>
    <t>Стена B</t>
  </si>
  <si>
    <t>Стена C</t>
  </si>
  <si>
    <t>Соответсвие чертежу</t>
  </si>
  <si>
    <t>Соответсвие чертежу вид А</t>
  </si>
  <si>
    <t>Соответсвие чертежу вид В</t>
  </si>
  <si>
    <t>Соответсвие чертежу вид С</t>
  </si>
  <si>
    <t>Соответсвие чертежу вид D</t>
  </si>
  <si>
    <t>Вид сверху</t>
  </si>
  <si>
    <t>Гипсокартон зафиксирован (с двух сторон)</t>
  </si>
  <si>
    <t>Шаг саморезов. Расстояние между саморезами не более 200 мм</t>
  </si>
  <si>
    <t>Более 3 случаев неправильно расположенных - 0 баллов</t>
  </si>
  <si>
    <t>Саморезы зафиксированы на правильной глубине (глубина до 1мм ) (с верхушками)</t>
  </si>
  <si>
    <t>Расстояние между стоечными профилями (согласно стыков)</t>
  </si>
  <si>
    <t xml:space="preserve">Корректность монтажа ГСП </t>
  </si>
  <si>
    <t>Вертикальное расположение</t>
  </si>
  <si>
    <t>Отсутствие одного элемента  - 0 баллов</t>
  </si>
  <si>
    <t xml:space="preserve">(2) Длина правой части </t>
  </si>
  <si>
    <t>Измерение 100 мм от пола конструкции</t>
  </si>
  <si>
    <t>400 +/- 2mm</t>
  </si>
  <si>
    <t>(4) Длина левой части до стыка</t>
  </si>
  <si>
    <t>220 (200) +/- 1mm</t>
  </si>
  <si>
    <t xml:space="preserve">(5) Длина все стены </t>
  </si>
  <si>
    <t>975 +/- 2mm</t>
  </si>
  <si>
    <t>(6) От внутренного угла до первого выреза</t>
  </si>
  <si>
    <t>(7) От внутренного угла до второго выреза</t>
  </si>
  <si>
    <t>(8) Высота от пола до первого выреза</t>
  </si>
  <si>
    <t>(9) Высота второго выреза</t>
  </si>
  <si>
    <t>150 +/- 1mm</t>
  </si>
  <si>
    <t>110 +/- 1mm</t>
  </si>
  <si>
    <t>200 +/- 1mm</t>
  </si>
  <si>
    <t>(10) Ширина левой части</t>
  </si>
  <si>
    <t>(11)  Ширина правой части</t>
  </si>
  <si>
    <t>(12) Ширина между стенами</t>
  </si>
  <si>
    <t>Измерение передней части вида В по верху</t>
  </si>
  <si>
    <t>Измерение по правой части конструкции</t>
  </si>
  <si>
    <t>(13) От наружней левой части стены до внутренней правой стены</t>
  </si>
  <si>
    <t>310 +/- 1mm</t>
  </si>
  <si>
    <t>(14) Ширина левой части</t>
  </si>
  <si>
    <t>Измерение 100 мм от низа конструкции</t>
  </si>
  <si>
    <t>(15)  Ширина правой части</t>
  </si>
  <si>
    <t>(16) Высота стены</t>
  </si>
  <si>
    <t>(17) Длина правой части до стыка</t>
  </si>
  <si>
    <t>(18) От внутренного угла до выреза</t>
  </si>
  <si>
    <t>(19) Высота от пола до выреза</t>
  </si>
  <si>
    <t>Измерение по левой части конструкции</t>
  </si>
  <si>
    <t>а - Внутренний угол стены С и середины</t>
  </si>
  <si>
    <t>Измерение 400 мм от пола по стене  С</t>
  </si>
  <si>
    <t>Измерение 400 мм от пола по стене  А</t>
  </si>
  <si>
    <t>Измерение по виду D</t>
  </si>
  <si>
    <t xml:space="preserve">в - Наружний угол середины </t>
  </si>
  <si>
    <t>г - Наружний правый верхний угол стены А</t>
  </si>
  <si>
    <t>Измерение по верху</t>
  </si>
  <si>
    <t>б - Внутренний угол стены А и середины</t>
  </si>
  <si>
    <t>е - Наружний правый верхний угол стены С</t>
  </si>
  <si>
    <t>д - Наружний угол Д</t>
  </si>
  <si>
    <t>Измерение слева по краю стены, плоскость</t>
  </si>
  <si>
    <t>Измерение по внутренней части стены А</t>
  </si>
  <si>
    <t>4 - Вертикальность плоскости вида В</t>
  </si>
  <si>
    <t>Измерение по внутренней части стены С</t>
  </si>
  <si>
    <t>6 - Вертикальность стены С справа</t>
  </si>
  <si>
    <t>Общее впечатление.</t>
  </si>
  <si>
    <t>C3</t>
  </si>
  <si>
    <t>C4</t>
  </si>
  <si>
    <t>Технологичность</t>
  </si>
  <si>
    <t>Технология сборки, перевязка швов, разбежка стыков</t>
  </si>
  <si>
    <t>За каждое замечание снимается полный балл</t>
  </si>
  <si>
    <t>Организация рабочего места</t>
  </si>
  <si>
    <t>По окончании работы отсутствие мусора на полу</t>
  </si>
  <si>
    <t>Criterion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</si>
</sst>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#,##0.00&quot; &quot;[$руб.-419];[Red]&quot;-&quot;#,##0.00&quot; &quot;[$руб.-419]"/>
  </numFmts>
  <fonts count="9">
    <font>
      <sz val="11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1"/>
      <charset val="204"/>
    </font>
    <font>
      <sz val="10"/>
      <color rgb="FFFFFFFF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2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6" fontId="5" fillId="0" borderId="0" applyBorder="0" applyProtection="0"/>
  </cellStyleXfs>
  <cellXfs count="39">
    <xf numFmtId="0" fontId="0" fillId="0" borderId="0" xfId="0"/>
    <xf numFmtId="164" fontId="3" fillId="0" borderId="0" xfId="2" applyFont="1" applyFill="1" applyAlignment="1" applyProtection="1"/>
    <xf numFmtId="164" fontId="3" fillId="0" borderId="0" xfId="2" applyFont="1" applyFill="1" applyAlignment="1" applyProtection="1">
      <alignment wrapText="1"/>
    </xf>
    <xf numFmtId="164" fontId="3" fillId="0" borderId="0" xfId="2" applyFont="1" applyFill="1" applyAlignment="1" applyProtection="1">
      <alignment vertical="top"/>
    </xf>
    <xf numFmtId="164" fontId="3" fillId="0" borderId="0" xfId="2" applyFont="1" applyFill="1" applyAlignment="1" applyProtection="1">
      <alignment horizontal="center" vertical="center" wrapText="1"/>
    </xf>
    <xf numFmtId="164" fontId="3" fillId="0" borderId="0" xfId="2" applyFont="1" applyFill="1" applyAlignment="1" applyProtection="1">
      <alignment horizontal="center" vertical="center"/>
    </xf>
    <xf numFmtId="164" fontId="6" fillId="0" borderId="0" xfId="2" applyFont="1" applyFill="1" applyAlignment="1" applyProtection="1">
      <alignment horizontal="center" wrapText="1"/>
    </xf>
    <xf numFmtId="164" fontId="6" fillId="0" borderId="0" xfId="2" applyFont="1" applyFill="1" applyAlignment="1" applyProtection="1">
      <alignment horizontal="center" vertical="top"/>
    </xf>
    <xf numFmtId="164" fontId="6" fillId="0" borderId="0" xfId="2" applyFont="1" applyFill="1" applyAlignment="1" applyProtection="1">
      <alignment horizontal="left" vertical="top" wrapText="1"/>
    </xf>
    <xf numFmtId="165" fontId="6" fillId="0" borderId="0" xfId="2" applyNumberFormat="1" applyFont="1" applyFill="1" applyAlignment="1" applyProtection="1">
      <alignment horizontal="center"/>
    </xf>
    <xf numFmtId="165" fontId="3" fillId="0" borderId="0" xfId="2" applyNumberFormat="1" applyFont="1" applyFill="1" applyAlignment="1" applyProtection="1"/>
    <xf numFmtId="164" fontId="7" fillId="2" borderId="1" xfId="2" applyFont="1" applyFill="1" applyBorder="1" applyAlignment="1" applyProtection="1">
      <alignment horizontal="center" vertical="center" wrapText="1"/>
    </xf>
    <xf numFmtId="164" fontId="7" fillId="2" borderId="1" xfId="2" applyFont="1" applyFill="1" applyBorder="1" applyAlignment="1" applyProtection="1">
      <alignment horizontal="center" vertical="top" wrapText="1"/>
    </xf>
    <xf numFmtId="164" fontId="8" fillId="0" borderId="0" xfId="2" applyFont="1" applyFill="1" applyAlignment="1" applyProtection="1">
      <alignment horizontal="center" vertical="center" wrapText="1"/>
    </xf>
    <xf numFmtId="165" fontId="8" fillId="0" borderId="0" xfId="2" applyNumberFormat="1" applyFont="1" applyFill="1" applyAlignment="1" applyProtection="1">
      <alignment horizontal="center" vertical="center"/>
    </xf>
    <xf numFmtId="164" fontId="6" fillId="0" borderId="2" xfId="2" applyFont="1" applyFill="1" applyBorder="1" applyAlignment="1" applyProtection="1">
      <alignment horizontal="center"/>
    </xf>
    <xf numFmtId="164" fontId="6" fillId="0" borderId="2" xfId="2" applyFont="1" applyFill="1" applyBorder="1" applyAlignment="1" applyProtection="1">
      <alignment horizontal="left" wrapText="1"/>
    </xf>
    <xf numFmtId="164" fontId="6" fillId="0" borderId="2" xfId="2" applyFont="1" applyFill="1" applyBorder="1" applyAlignment="1" applyProtection="1">
      <alignment horizontal="left" vertical="top"/>
    </xf>
    <xf numFmtId="164" fontId="6" fillId="0" borderId="2" xfId="2" applyFont="1" applyFill="1" applyBorder="1" applyAlignment="1" applyProtection="1">
      <alignment horizontal="left"/>
    </xf>
    <xf numFmtId="164" fontId="6" fillId="0" borderId="2" xfId="2" applyFont="1" applyFill="1" applyBorder="1" applyAlignment="1" applyProtection="1">
      <alignment horizontal="center" vertical="top"/>
    </xf>
    <xf numFmtId="164" fontId="6" fillId="0" borderId="2" xfId="2" applyFont="1" applyFill="1" applyBorder="1" applyAlignment="1" applyProtection="1">
      <alignment horizontal="left" vertical="top" wrapText="1"/>
    </xf>
    <xf numFmtId="164" fontId="3" fillId="0" borderId="2" xfId="2" applyFont="1" applyFill="1" applyBorder="1" applyAlignment="1" applyProtection="1">
      <alignment horizontal="left" wrapText="1"/>
    </xf>
    <xf numFmtId="165" fontId="6" fillId="0" borderId="2" xfId="2" applyNumberFormat="1" applyFont="1" applyFill="1" applyBorder="1" applyAlignment="1" applyProtection="1">
      <alignment horizontal="center" vertical="top"/>
    </xf>
    <xf numFmtId="165" fontId="6" fillId="0" borderId="2" xfId="2" applyNumberFormat="1" applyFont="1" applyFill="1" applyBorder="1" applyAlignment="1" applyProtection="1">
      <alignment horizontal="center"/>
    </xf>
    <xf numFmtId="164" fontId="3" fillId="0" borderId="2" xfId="2" applyFont="1" applyFill="1" applyBorder="1" applyAlignment="1" applyProtection="1">
      <alignment horizontal="center"/>
    </xf>
    <xf numFmtId="164" fontId="6" fillId="0" borderId="3" xfId="2" applyFont="1" applyFill="1" applyBorder="1" applyAlignment="1" applyProtection="1">
      <alignment horizontal="left"/>
    </xf>
    <xf numFmtId="164" fontId="6" fillId="0" borderId="3" xfId="2" applyFont="1" applyFill="1" applyBorder="1" applyAlignment="1" applyProtection="1">
      <alignment horizontal="left" wrapText="1"/>
    </xf>
    <xf numFmtId="164" fontId="6" fillId="0" borderId="3" xfId="2" applyFont="1" applyFill="1" applyBorder="1" applyAlignment="1" applyProtection="1">
      <alignment horizontal="left" vertical="top"/>
    </xf>
    <xf numFmtId="164" fontId="2" fillId="0" borderId="0" xfId="1" applyFont="1" applyFill="1" applyAlignment="1" applyProtection="1">
      <alignment wrapText="1"/>
    </xf>
    <xf numFmtId="164" fontId="3" fillId="0" borderId="0" xfId="2" applyFont="1" applyFill="1" applyAlignment="1" applyProtection="1">
      <alignment horizontal="center"/>
    </xf>
    <xf numFmtId="2" fontId="6" fillId="0" borderId="2" xfId="2" applyNumberFormat="1" applyFont="1" applyFill="1" applyBorder="1" applyAlignment="1" applyProtection="1">
      <alignment horizontal="center"/>
    </xf>
    <xf numFmtId="164" fontId="6" fillId="0" borderId="3" xfId="2" applyFont="1" applyFill="1" applyBorder="1" applyAlignment="1" applyProtection="1">
      <alignment horizontal="center"/>
    </xf>
    <xf numFmtId="164" fontId="6" fillId="0" borderId="2" xfId="2" applyFont="1" applyFill="1" applyBorder="1" applyAlignment="1" applyProtection="1">
      <alignment horizontal="left" vertical="center" wrapText="1"/>
    </xf>
    <xf numFmtId="164" fontId="6" fillId="0" borderId="2" xfId="2" applyFont="1" applyFill="1" applyBorder="1" applyAlignment="1" applyProtection="1">
      <alignment horizontal="center" vertical="center"/>
    </xf>
    <xf numFmtId="165" fontId="6" fillId="0" borderId="2" xfId="2" applyNumberFormat="1" applyFont="1" applyFill="1" applyBorder="1" applyAlignment="1" applyProtection="1">
      <alignment horizontal="center" vertical="center"/>
    </xf>
    <xf numFmtId="164" fontId="6" fillId="3" borderId="2" xfId="2" applyFont="1" applyFill="1" applyBorder="1" applyAlignment="1" applyProtection="1">
      <alignment horizontal="left" wrapText="1"/>
    </xf>
    <xf numFmtId="165" fontId="3" fillId="0" borderId="0" xfId="2" applyNumberFormat="1" applyFont="1" applyFill="1" applyAlignment="1" applyProtection="1">
      <alignment horizontal="center"/>
    </xf>
    <xf numFmtId="164" fontId="3" fillId="0" borderId="2" xfId="2" applyFont="1" applyFill="1" applyBorder="1" applyAlignment="1" applyProtection="1">
      <alignment horizontal="center" vertical="center"/>
    </xf>
    <xf numFmtId="164" fontId="7" fillId="2" borderId="4" xfId="2" applyFont="1" applyFill="1" applyBorder="1" applyAlignment="1" applyProtection="1">
      <alignment horizontal="center" vertical="center" wrapText="1"/>
    </xf>
  </cellXfs>
  <cellStyles count="8">
    <cellStyle name="Excel Built-in Hyperlink" xfId="1"/>
    <cellStyle name="Excel Built-in Normal" xfId="2"/>
    <cellStyle name="Excel Built-in Normal 1" xfId="3"/>
    <cellStyle name="Heading" xfId="4"/>
    <cellStyle name="Heading1" xfId="5"/>
    <cellStyle name="Result" xfId="6"/>
    <cellStyle name="Result2" xfId="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5"/>
  <sheetViews>
    <sheetView tabSelected="1" zoomScale="70" zoomScaleNormal="70" workbookViewId="0">
      <selection activeCell="F5" sqref="F5"/>
    </sheetView>
  </sheetViews>
  <sheetFormatPr defaultColWidth="8" defaultRowHeight="13.2"/>
  <cols>
    <col min="1" max="1" width="5.09765625" style="1" customWidth="1"/>
    <col min="2" max="2" width="29" style="2" customWidth="1"/>
    <col min="3" max="3" width="6.5" style="3" customWidth="1"/>
    <col min="4" max="4" width="42.3984375" style="2" customWidth="1"/>
    <col min="5" max="5" width="6.8984375" style="1" customWidth="1"/>
    <col min="6" max="6" width="45" style="2" customWidth="1"/>
    <col min="7" max="7" width="13.8984375" style="29" customWidth="1"/>
    <col min="8" max="8" width="6.59765625" style="1" customWidth="1"/>
    <col min="9" max="9" width="6.19921875" style="29" customWidth="1"/>
    <col min="10" max="10" width="9.5" style="1" customWidth="1"/>
    <col min="11" max="11" width="7" style="1" customWidth="1"/>
    <col min="12" max="12" width="9.8984375" style="1" customWidth="1"/>
    <col min="13" max="16384" width="8" style="1"/>
  </cols>
  <sheetData>
    <row r="1" spans="1:12" ht="20.100000000000001" customHeight="1">
      <c r="D1" s="4" t="s">
        <v>0</v>
      </c>
      <c r="E1" s="5"/>
    </row>
    <row r="2" spans="1:12" ht="27.75" customHeight="1">
      <c r="D2" s="6" t="s">
        <v>1</v>
      </c>
    </row>
    <row r="3" spans="1:12" ht="20.100000000000001" customHeight="1">
      <c r="D3" s="4" t="s">
        <v>2</v>
      </c>
      <c r="E3" s="5" t="s">
        <v>3</v>
      </c>
      <c r="F3" s="4"/>
      <c r="G3" s="5"/>
      <c r="H3" s="5"/>
    </row>
    <row r="4" spans="1:12" ht="16.5" customHeight="1">
      <c r="C4" s="7" t="s">
        <v>4</v>
      </c>
      <c r="D4" s="8" t="s">
        <v>5</v>
      </c>
      <c r="E4" s="9">
        <v>9</v>
      </c>
    </row>
    <row r="5" spans="1:12" ht="16.5" customHeight="1">
      <c r="C5" s="7" t="s">
        <v>6</v>
      </c>
      <c r="D5" s="8" t="s">
        <v>7</v>
      </c>
      <c r="E5" s="9">
        <v>8.5</v>
      </c>
    </row>
    <row r="6" spans="1:12" ht="16.5" customHeight="1">
      <c r="C6" s="7" t="s">
        <v>8</v>
      </c>
      <c r="D6" s="8" t="s">
        <v>9</v>
      </c>
      <c r="E6" s="9">
        <v>6</v>
      </c>
    </row>
    <row r="7" spans="1:12" ht="16.5" customHeight="1">
      <c r="C7" s="7" t="s">
        <v>10</v>
      </c>
      <c r="D7" s="8" t="s">
        <v>11</v>
      </c>
      <c r="E7" s="9">
        <v>1</v>
      </c>
    </row>
    <row r="8" spans="1:12">
      <c r="G8" s="36"/>
      <c r="H8" s="10"/>
    </row>
    <row r="9" spans="1:12" ht="92.4">
      <c r="A9" s="11" t="s">
        <v>12</v>
      </c>
      <c r="B9" s="11" t="s">
        <v>13</v>
      </c>
      <c r="C9" s="12" t="s">
        <v>14</v>
      </c>
      <c r="D9" s="11" t="s">
        <v>15</v>
      </c>
      <c r="E9" s="11" t="s">
        <v>16</v>
      </c>
      <c r="F9" s="11" t="s">
        <v>17</v>
      </c>
      <c r="G9" s="11" t="s">
        <v>18</v>
      </c>
      <c r="H9" s="11" t="s">
        <v>19</v>
      </c>
      <c r="I9" s="11" t="s">
        <v>20</v>
      </c>
      <c r="J9" s="13" t="s">
        <v>21</v>
      </c>
      <c r="K9" s="13" t="s">
        <v>22</v>
      </c>
      <c r="L9" s="14">
        <f>SUM(I10:I33)</f>
        <v>9.0000000000000018</v>
      </c>
    </row>
    <row r="10" spans="1:12">
      <c r="A10" s="15" t="s">
        <v>23</v>
      </c>
      <c r="B10" s="16" t="s">
        <v>77</v>
      </c>
      <c r="C10" s="19"/>
      <c r="D10" s="16"/>
      <c r="E10" s="18"/>
      <c r="F10" s="16"/>
      <c r="G10" s="15"/>
      <c r="H10" s="18"/>
      <c r="I10" s="15"/>
    </row>
    <row r="11" spans="1:12">
      <c r="A11" s="15"/>
      <c r="B11" s="16"/>
      <c r="C11" s="19" t="s">
        <v>24</v>
      </c>
      <c r="D11" s="16" t="s">
        <v>78</v>
      </c>
      <c r="E11" s="18"/>
      <c r="F11" s="16"/>
      <c r="G11" s="19" t="s">
        <v>25</v>
      </c>
      <c r="H11" s="19">
        <v>2</v>
      </c>
      <c r="I11" s="30">
        <v>0.8</v>
      </c>
    </row>
    <row r="12" spans="1:12">
      <c r="A12" s="15"/>
      <c r="B12" s="16"/>
      <c r="C12" s="19" t="s">
        <v>24</v>
      </c>
      <c r="D12" s="16" t="s">
        <v>79</v>
      </c>
      <c r="E12" s="18"/>
      <c r="F12" s="16"/>
      <c r="G12" s="19" t="s">
        <v>25</v>
      </c>
      <c r="H12" s="19">
        <v>2</v>
      </c>
      <c r="I12" s="15">
        <v>0.75</v>
      </c>
    </row>
    <row r="13" spans="1:12">
      <c r="A13" s="15"/>
      <c r="B13" s="16"/>
      <c r="C13" s="19" t="s">
        <v>24</v>
      </c>
      <c r="D13" s="16" t="s">
        <v>80</v>
      </c>
      <c r="E13" s="18"/>
      <c r="F13" s="16"/>
      <c r="G13" s="19" t="s">
        <v>25</v>
      </c>
      <c r="H13" s="19">
        <v>2</v>
      </c>
      <c r="I13" s="15">
        <v>0.75</v>
      </c>
    </row>
    <row r="14" spans="1:12">
      <c r="A14" s="15"/>
      <c r="B14" s="16"/>
      <c r="C14" s="19" t="s">
        <v>24</v>
      </c>
      <c r="D14" s="16" t="s">
        <v>81</v>
      </c>
      <c r="E14" s="18"/>
      <c r="F14" s="16"/>
      <c r="G14" s="19" t="s">
        <v>25</v>
      </c>
      <c r="H14" s="19">
        <v>2</v>
      </c>
      <c r="I14" s="15">
        <v>0.75</v>
      </c>
    </row>
    <row r="15" spans="1:12">
      <c r="A15" s="15"/>
      <c r="B15" s="16"/>
      <c r="C15" s="19" t="s">
        <v>24</v>
      </c>
      <c r="D15" s="16" t="s">
        <v>82</v>
      </c>
      <c r="E15" s="18"/>
      <c r="F15" s="16"/>
      <c r="G15" s="19" t="s">
        <v>25</v>
      </c>
      <c r="H15" s="19">
        <v>2</v>
      </c>
      <c r="I15" s="30">
        <v>1</v>
      </c>
    </row>
    <row r="16" spans="1:12" ht="15.75" customHeight="1">
      <c r="A16" s="15" t="s">
        <v>26</v>
      </c>
      <c r="B16" s="16" t="s">
        <v>74</v>
      </c>
      <c r="C16" s="19"/>
      <c r="D16" s="20"/>
      <c r="E16" s="15"/>
      <c r="F16" s="21"/>
      <c r="G16" s="19"/>
      <c r="H16" s="19"/>
      <c r="I16" s="22"/>
    </row>
    <row r="17" spans="1:9" ht="15" customHeight="1">
      <c r="A17" s="15"/>
      <c r="B17" s="16"/>
      <c r="C17" s="19" t="s">
        <v>24</v>
      </c>
      <c r="D17" s="20" t="s">
        <v>83</v>
      </c>
      <c r="E17" s="15"/>
      <c r="F17" s="21" t="s">
        <v>90</v>
      </c>
      <c r="G17" s="19"/>
      <c r="H17" s="19">
        <v>2</v>
      </c>
      <c r="I17" s="22">
        <v>0.3</v>
      </c>
    </row>
    <row r="18" spans="1:9" ht="26.4">
      <c r="A18" s="15"/>
      <c r="B18" s="16"/>
      <c r="C18" s="19" t="s">
        <v>24</v>
      </c>
      <c r="D18" s="20" t="s">
        <v>84</v>
      </c>
      <c r="E18" s="15"/>
      <c r="F18" s="16" t="s">
        <v>85</v>
      </c>
      <c r="G18" s="19"/>
      <c r="H18" s="19">
        <v>6</v>
      </c>
      <c r="I18" s="22">
        <v>0.4</v>
      </c>
    </row>
    <row r="19" spans="1:9" ht="27.75" customHeight="1">
      <c r="A19" s="15"/>
      <c r="B19" s="16"/>
      <c r="C19" s="19" t="s">
        <v>24</v>
      </c>
      <c r="D19" s="16" t="s">
        <v>86</v>
      </c>
      <c r="E19" s="15"/>
      <c r="F19" s="16" t="s">
        <v>85</v>
      </c>
      <c r="G19" s="19"/>
      <c r="H19" s="19">
        <v>6</v>
      </c>
      <c r="I19" s="22">
        <v>0.4</v>
      </c>
    </row>
    <row r="20" spans="1:9" ht="18" customHeight="1">
      <c r="A20" s="15"/>
      <c r="B20" s="16"/>
      <c r="C20" s="19" t="s">
        <v>24</v>
      </c>
      <c r="D20" s="20" t="s">
        <v>88</v>
      </c>
      <c r="E20" s="15"/>
      <c r="F20" s="16" t="s">
        <v>89</v>
      </c>
      <c r="G20" s="19" t="s">
        <v>25</v>
      </c>
      <c r="H20" s="19">
        <v>4</v>
      </c>
      <c r="I20" s="22">
        <v>0.3</v>
      </c>
    </row>
    <row r="21" spans="1:9" ht="26.4">
      <c r="A21" s="15"/>
      <c r="B21" s="16"/>
      <c r="C21" s="19" t="s">
        <v>24</v>
      </c>
      <c r="D21" s="20" t="s">
        <v>87</v>
      </c>
      <c r="E21" s="15"/>
      <c r="F21" s="16"/>
      <c r="G21" s="19"/>
      <c r="H21" s="19">
        <v>4</v>
      </c>
      <c r="I21" s="22">
        <v>0.25</v>
      </c>
    </row>
    <row r="22" spans="1:9">
      <c r="A22" s="15" t="s">
        <v>27</v>
      </c>
      <c r="B22" s="16" t="s">
        <v>75</v>
      </c>
      <c r="C22" s="19"/>
      <c r="D22" s="20"/>
      <c r="E22" s="15"/>
      <c r="F22" s="16"/>
      <c r="G22" s="19"/>
      <c r="H22" s="19"/>
      <c r="I22" s="22"/>
    </row>
    <row r="23" spans="1:9">
      <c r="A23" s="15"/>
      <c r="B23" s="16"/>
      <c r="C23" s="19" t="s">
        <v>24</v>
      </c>
      <c r="D23" s="20" t="s">
        <v>83</v>
      </c>
      <c r="E23" s="15"/>
      <c r="F23" s="21" t="s">
        <v>90</v>
      </c>
      <c r="G23" s="19"/>
      <c r="H23" s="19">
        <v>2</v>
      </c>
      <c r="I23" s="22">
        <v>0.3</v>
      </c>
    </row>
    <row r="24" spans="1:9" ht="26.4">
      <c r="A24" s="15"/>
      <c r="B24" s="16"/>
      <c r="C24" s="19" t="s">
        <v>24</v>
      </c>
      <c r="D24" s="20" t="s">
        <v>84</v>
      </c>
      <c r="E24" s="15"/>
      <c r="F24" s="16" t="s">
        <v>85</v>
      </c>
      <c r="G24" s="15"/>
      <c r="H24" s="19">
        <v>6</v>
      </c>
      <c r="I24" s="22">
        <v>0.4</v>
      </c>
    </row>
    <row r="25" spans="1:9" ht="26.4">
      <c r="A25" s="15"/>
      <c r="B25" s="16"/>
      <c r="C25" s="19" t="s">
        <v>24</v>
      </c>
      <c r="D25" s="16" t="s">
        <v>86</v>
      </c>
      <c r="E25" s="15"/>
      <c r="F25" s="16" t="s">
        <v>85</v>
      </c>
      <c r="G25" s="15"/>
      <c r="H25" s="19">
        <v>6</v>
      </c>
      <c r="I25" s="22">
        <v>0.4</v>
      </c>
    </row>
    <row r="26" spans="1:9">
      <c r="A26" s="15"/>
      <c r="B26" s="16"/>
      <c r="C26" s="19" t="s">
        <v>24</v>
      </c>
      <c r="D26" s="20" t="s">
        <v>88</v>
      </c>
      <c r="E26" s="15"/>
      <c r="F26" s="16" t="s">
        <v>89</v>
      </c>
      <c r="G26" s="19" t="s">
        <v>25</v>
      </c>
      <c r="H26" s="19">
        <v>4</v>
      </c>
      <c r="I26" s="22">
        <v>0.3</v>
      </c>
    </row>
    <row r="27" spans="1:9" ht="26.4">
      <c r="A27" s="15"/>
      <c r="B27" s="16"/>
      <c r="C27" s="19" t="s">
        <v>24</v>
      </c>
      <c r="D27" s="20" t="s">
        <v>87</v>
      </c>
      <c r="E27" s="15"/>
      <c r="F27" s="16"/>
      <c r="G27" s="19"/>
      <c r="H27" s="19">
        <v>4</v>
      </c>
      <c r="I27" s="22">
        <v>0.25</v>
      </c>
    </row>
    <row r="28" spans="1:9">
      <c r="A28" s="15" t="s">
        <v>28</v>
      </c>
      <c r="B28" s="16" t="s">
        <v>76</v>
      </c>
      <c r="C28" s="19"/>
      <c r="D28" s="16"/>
      <c r="E28" s="15"/>
      <c r="F28" s="21"/>
      <c r="G28" s="15"/>
      <c r="H28" s="15"/>
      <c r="I28" s="23"/>
    </row>
    <row r="29" spans="1:9">
      <c r="A29" s="15"/>
      <c r="B29" s="16"/>
      <c r="C29" s="19" t="s">
        <v>24</v>
      </c>
      <c r="D29" s="20" t="s">
        <v>83</v>
      </c>
      <c r="E29" s="15"/>
      <c r="F29" s="21" t="s">
        <v>90</v>
      </c>
      <c r="G29" s="19"/>
      <c r="H29" s="19">
        <v>2</v>
      </c>
      <c r="I29" s="22">
        <v>0.3</v>
      </c>
    </row>
    <row r="30" spans="1:9" ht="26.4">
      <c r="A30" s="15"/>
      <c r="B30" s="16"/>
      <c r="C30" s="19" t="s">
        <v>24</v>
      </c>
      <c r="D30" s="20" t="s">
        <v>84</v>
      </c>
      <c r="E30" s="15"/>
      <c r="F30" s="16" t="s">
        <v>85</v>
      </c>
      <c r="G30" s="15"/>
      <c r="H30" s="19">
        <v>4</v>
      </c>
      <c r="I30" s="22">
        <v>0.4</v>
      </c>
    </row>
    <row r="31" spans="1:9" ht="26.4">
      <c r="A31" s="15"/>
      <c r="B31" s="16"/>
      <c r="C31" s="19" t="s">
        <v>24</v>
      </c>
      <c r="D31" s="16" t="s">
        <v>86</v>
      </c>
      <c r="E31" s="15"/>
      <c r="F31" s="16" t="s">
        <v>85</v>
      </c>
      <c r="G31" s="15"/>
      <c r="H31" s="19">
        <v>6</v>
      </c>
      <c r="I31" s="22">
        <v>0.4</v>
      </c>
    </row>
    <row r="32" spans="1:9">
      <c r="A32" s="15"/>
      <c r="B32" s="16"/>
      <c r="C32" s="19" t="s">
        <v>24</v>
      </c>
      <c r="D32" s="20" t="s">
        <v>88</v>
      </c>
      <c r="E32" s="15"/>
      <c r="F32" s="16" t="s">
        <v>89</v>
      </c>
      <c r="G32" s="19" t="s">
        <v>25</v>
      </c>
      <c r="H32" s="19">
        <v>4</v>
      </c>
      <c r="I32" s="22">
        <v>0.3</v>
      </c>
    </row>
    <row r="33" spans="1:12" ht="26.4">
      <c r="A33" s="15"/>
      <c r="B33" s="16"/>
      <c r="C33" s="19" t="s">
        <v>24</v>
      </c>
      <c r="D33" s="20" t="s">
        <v>87</v>
      </c>
      <c r="E33" s="15"/>
      <c r="F33" s="16"/>
      <c r="G33" s="19"/>
      <c r="H33" s="19">
        <v>4</v>
      </c>
      <c r="I33" s="22">
        <v>0.25</v>
      </c>
    </row>
    <row r="34" spans="1:12" ht="92.4">
      <c r="A34" s="11" t="s">
        <v>12</v>
      </c>
      <c r="B34" s="11" t="s">
        <v>13</v>
      </c>
      <c r="C34" s="12" t="s">
        <v>14</v>
      </c>
      <c r="D34" s="11" t="s">
        <v>15</v>
      </c>
      <c r="E34" s="11" t="s">
        <v>16</v>
      </c>
      <c r="F34" s="11" t="s">
        <v>17</v>
      </c>
      <c r="G34" s="11" t="s">
        <v>18</v>
      </c>
      <c r="H34" s="11" t="s">
        <v>19</v>
      </c>
      <c r="I34" s="11" t="s">
        <v>20</v>
      </c>
      <c r="J34" s="13" t="s">
        <v>29</v>
      </c>
      <c r="K34" s="13" t="s">
        <v>22</v>
      </c>
      <c r="L34" s="14">
        <f>SUM(I35:I56)</f>
        <v>8.5</v>
      </c>
    </row>
    <row r="35" spans="1:12">
      <c r="A35" s="15" t="s">
        <v>30</v>
      </c>
      <c r="B35" s="16" t="s">
        <v>74</v>
      </c>
      <c r="C35" s="17"/>
      <c r="D35" s="16"/>
      <c r="E35" s="18"/>
      <c r="F35" s="16"/>
      <c r="G35" s="15"/>
      <c r="H35" s="18"/>
      <c r="I35" s="15"/>
    </row>
    <row r="36" spans="1:12">
      <c r="A36" s="15"/>
      <c r="B36" s="16"/>
      <c r="C36" s="19" t="s">
        <v>24</v>
      </c>
      <c r="D36" s="16" t="s">
        <v>59</v>
      </c>
      <c r="E36" s="15"/>
      <c r="F36" s="16" t="s">
        <v>58</v>
      </c>
      <c r="G36" s="24" t="s">
        <v>60</v>
      </c>
      <c r="H36" s="15">
        <v>2</v>
      </c>
      <c r="I36" s="23">
        <v>0.5</v>
      </c>
    </row>
    <row r="37" spans="1:12">
      <c r="A37" s="15"/>
      <c r="B37" s="16"/>
      <c r="C37" s="19" t="s">
        <v>24</v>
      </c>
      <c r="D37" s="21" t="s">
        <v>91</v>
      </c>
      <c r="E37" s="15"/>
      <c r="F37" s="16" t="s">
        <v>92</v>
      </c>
      <c r="G37" s="24" t="s">
        <v>93</v>
      </c>
      <c r="H37" s="15">
        <v>2</v>
      </c>
      <c r="I37" s="23">
        <v>0.5</v>
      </c>
    </row>
    <row r="38" spans="1:12">
      <c r="A38" s="15"/>
      <c r="B38" s="16"/>
      <c r="C38" s="19" t="s">
        <v>24</v>
      </c>
      <c r="D38" s="21" t="s">
        <v>61</v>
      </c>
      <c r="E38" s="15"/>
      <c r="F38" s="16" t="s">
        <v>31</v>
      </c>
      <c r="G38" s="15" t="s">
        <v>62</v>
      </c>
      <c r="H38" s="15">
        <v>2</v>
      </c>
      <c r="I38" s="23">
        <v>0.5</v>
      </c>
    </row>
    <row r="39" spans="1:12">
      <c r="A39" s="15"/>
      <c r="B39" s="16"/>
      <c r="C39" s="19" t="s">
        <v>24</v>
      </c>
      <c r="D39" s="21" t="s">
        <v>94</v>
      </c>
      <c r="E39" s="15"/>
      <c r="F39" s="16" t="s">
        <v>58</v>
      </c>
      <c r="G39" s="24" t="s">
        <v>95</v>
      </c>
      <c r="H39" s="15">
        <v>2</v>
      </c>
      <c r="I39" s="23">
        <v>0.5</v>
      </c>
    </row>
    <row r="40" spans="1:12">
      <c r="A40" s="15"/>
      <c r="B40" s="16"/>
      <c r="C40" s="19" t="s">
        <v>24</v>
      </c>
      <c r="D40" s="21" t="s">
        <v>96</v>
      </c>
      <c r="E40" s="15"/>
      <c r="F40" s="16" t="s">
        <v>58</v>
      </c>
      <c r="G40" s="15" t="s">
        <v>97</v>
      </c>
      <c r="H40" s="15">
        <v>2</v>
      </c>
      <c r="I40" s="23">
        <v>0.75</v>
      </c>
    </row>
    <row r="41" spans="1:12">
      <c r="A41" s="15"/>
      <c r="B41" s="16"/>
      <c r="C41" s="19" t="s">
        <v>24</v>
      </c>
      <c r="D41" s="21" t="s">
        <v>98</v>
      </c>
      <c r="E41" s="15"/>
      <c r="F41" s="16" t="s">
        <v>58</v>
      </c>
      <c r="G41" s="24" t="s">
        <v>37</v>
      </c>
      <c r="H41" s="15">
        <v>2</v>
      </c>
      <c r="I41" s="22">
        <v>0.25</v>
      </c>
    </row>
    <row r="42" spans="1:12">
      <c r="A42" s="15"/>
      <c r="B42" s="16"/>
      <c r="C42" s="19" t="s">
        <v>24</v>
      </c>
      <c r="D42" s="21" t="s">
        <v>99</v>
      </c>
      <c r="E42" s="15"/>
      <c r="F42" s="16" t="s">
        <v>58</v>
      </c>
      <c r="G42" s="24" t="s">
        <v>104</v>
      </c>
      <c r="H42" s="15">
        <v>2</v>
      </c>
      <c r="I42" s="23">
        <v>0.5</v>
      </c>
    </row>
    <row r="43" spans="1:12">
      <c r="A43" s="15"/>
      <c r="B43" s="16"/>
      <c r="C43" s="19" t="s">
        <v>24</v>
      </c>
      <c r="D43" s="21" t="s">
        <v>100</v>
      </c>
      <c r="E43" s="15"/>
      <c r="F43" s="16" t="s">
        <v>109</v>
      </c>
      <c r="G43" s="24" t="s">
        <v>102</v>
      </c>
      <c r="H43" s="15">
        <v>2</v>
      </c>
      <c r="I43" s="22">
        <v>0.25</v>
      </c>
    </row>
    <row r="44" spans="1:12">
      <c r="A44" s="15"/>
      <c r="B44" s="16"/>
      <c r="C44" s="19" t="s">
        <v>24</v>
      </c>
      <c r="D44" s="21" t="s">
        <v>101</v>
      </c>
      <c r="E44" s="15"/>
      <c r="F44" s="16" t="s">
        <v>109</v>
      </c>
      <c r="G44" s="24" t="s">
        <v>103</v>
      </c>
      <c r="H44" s="15">
        <v>2</v>
      </c>
      <c r="I44" s="23">
        <v>0.5</v>
      </c>
    </row>
    <row r="45" spans="1:12">
      <c r="A45" s="24" t="s">
        <v>32</v>
      </c>
      <c r="B45" s="21" t="s">
        <v>75</v>
      </c>
      <c r="C45" s="17"/>
      <c r="D45" s="16"/>
      <c r="E45" s="18"/>
      <c r="F45" s="16"/>
      <c r="G45" s="15"/>
      <c r="H45" s="18"/>
      <c r="I45" s="15"/>
    </row>
    <row r="46" spans="1:12">
      <c r="A46" s="15"/>
      <c r="B46" s="16"/>
      <c r="C46" s="19" t="s">
        <v>24</v>
      </c>
      <c r="D46" s="21" t="s">
        <v>105</v>
      </c>
      <c r="E46" s="15"/>
      <c r="F46" s="16" t="s">
        <v>33</v>
      </c>
      <c r="G46" s="24" t="s">
        <v>37</v>
      </c>
      <c r="H46" s="15">
        <v>2</v>
      </c>
      <c r="I46" s="23">
        <v>0.25</v>
      </c>
    </row>
    <row r="47" spans="1:12">
      <c r="A47" s="15"/>
      <c r="B47" s="16"/>
      <c r="C47" s="19" t="s">
        <v>24</v>
      </c>
      <c r="D47" s="21" t="s">
        <v>106</v>
      </c>
      <c r="E47" s="15"/>
      <c r="F47" s="16" t="s">
        <v>34</v>
      </c>
      <c r="G47" s="24" t="s">
        <v>63</v>
      </c>
      <c r="H47" s="15">
        <v>2</v>
      </c>
      <c r="I47" s="23">
        <v>0.25</v>
      </c>
    </row>
    <row r="48" spans="1:12" ht="15.75" customHeight="1">
      <c r="A48" s="15"/>
      <c r="B48" s="16"/>
      <c r="C48" s="19" t="s">
        <v>24</v>
      </c>
      <c r="D48" s="21" t="s">
        <v>107</v>
      </c>
      <c r="E48" s="15"/>
      <c r="F48" s="16" t="s">
        <v>108</v>
      </c>
      <c r="G48" s="24" t="s">
        <v>64</v>
      </c>
      <c r="H48" s="15">
        <v>2</v>
      </c>
      <c r="I48" s="23">
        <v>0.25</v>
      </c>
    </row>
    <row r="49" spans="1:12" ht="28.5" customHeight="1">
      <c r="A49" s="15"/>
      <c r="B49" s="16"/>
      <c r="C49" s="19" t="s">
        <v>24</v>
      </c>
      <c r="D49" s="21" t="s">
        <v>110</v>
      </c>
      <c r="E49" s="15"/>
      <c r="F49" s="32" t="s">
        <v>58</v>
      </c>
      <c r="G49" s="37" t="s">
        <v>111</v>
      </c>
      <c r="H49" s="33"/>
      <c r="I49" s="34">
        <v>0.5</v>
      </c>
    </row>
    <row r="50" spans="1:12">
      <c r="A50" s="24" t="s">
        <v>35</v>
      </c>
      <c r="B50" s="21" t="s">
        <v>76</v>
      </c>
      <c r="C50" s="17"/>
      <c r="D50" s="16"/>
      <c r="E50" s="18"/>
      <c r="F50" s="16"/>
      <c r="G50" s="15"/>
      <c r="H50" s="18"/>
      <c r="I50" s="15"/>
    </row>
    <row r="51" spans="1:12">
      <c r="A51" s="15"/>
      <c r="B51" s="16"/>
      <c r="C51" s="19" t="s">
        <v>24</v>
      </c>
      <c r="D51" s="21" t="s">
        <v>112</v>
      </c>
      <c r="E51" s="15"/>
      <c r="F51" s="16" t="s">
        <v>113</v>
      </c>
      <c r="G51" s="24" t="s">
        <v>65</v>
      </c>
      <c r="H51" s="15">
        <v>2</v>
      </c>
      <c r="I51" s="22">
        <v>0.25</v>
      </c>
    </row>
    <row r="52" spans="1:12">
      <c r="A52" s="15"/>
      <c r="B52" s="16"/>
      <c r="C52" s="19" t="s">
        <v>24</v>
      </c>
      <c r="D52" s="21" t="s">
        <v>114</v>
      </c>
      <c r="E52" s="15"/>
      <c r="F52" s="16" t="s">
        <v>34</v>
      </c>
      <c r="G52" s="24" t="s">
        <v>60</v>
      </c>
      <c r="H52" s="15">
        <v>2</v>
      </c>
      <c r="I52" s="23">
        <v>0.5</v>
      </c>
    </row>
    <row r="53" spans="1:12">
      <c r="A53" s="15"/>
      <c r="B53" s="16"/>
      <c r="C53" s="19" t="s">
        <v>24</v>
      </c>
      <c r="D53" s="21" t="s">
        <v>115</v>
      </c>
      <c r="E53" s="15"/>
      <c r="F53" s="21" t="s">
        <v>36</v>
      </c>
      <c r="G53" s="15" t="s">
        <v>62</v>
      </c>
      <c r="H53" s="15">
        <v>2</v>
      </c>
      <c r="I53" s="23">
        <v>0.75</v>
      </c>
    </row>
    <row r="54" spans="1:12">
      <c r="A54" s="15"/>
      <c r="B54" s="16"/>
      <c r="C54" s="19" t="s">
        <v>24</v>
      </c>
      <c r="D54" s="21" t="s">
        <v>116</v>
      </c>
      <c r="E54" s="15"/>
      <c r="F54" s="16" t="s">
        <v>58</v>
      </c>
      <c r="G54" s="24" t="s">
        <v>95</v>
      </c>
      <c r="H54" s="15">
        <v>2</v>
      </c>
      <c r="I54" s="23">
        <v>0.5</v>
      </c>
    </row>
    <row r="55" spans="1:12">
      <c r="A55" s="15"/>
      <c r="B55" s="16"/>
      <c r="C55" s="19" t="s">
        <v>24</v>
      </c>
      <c r="D55" s="21" t="s">
        <v>117</v>
      </c>
      <c r="E55" s="15"/>
      <c r="F55" s="16" t="s">
        <v>58</v>
      </c>
      <c r="G55" s="24" t="s">
        <v>102</v>
      </c>
      <c r="H55" s="15">
        <v>2</v>
      </c>
      <c r="I55" s="23">
        <v>0.5</v>
      </c>
    </row>
    <row r="56" spans="1:12">
      <c r="A56" s="15"/>
      <c r="B56" s="16"/>
      <c r="C56" s="19" t="s">
        <v>24</v>
      </c>
      <c r="D56" s="21" t="s">
        <v>118</v>
      </c>
      <c r="E56" s="15"/>
      <c r="F56" s="16" t="s">
        <v>119</v>
      </c>
      <c r="G56" s="24" t="s">
        <v>104</v>
      </c>
      <c r="H56" s="15">
        <v>2</v>
      </c>
      <c r="I56" s="23">
        <v>0.5</v>
      </c>
    </row>
    <row r="57" spans="1:12" ht="92.4">
      <c r="A57" s="11" t="s">
        <v>12</v>
      </c>
      <c r="B57" s="11" t="s">
        <v>13</v>
      </c>
      <c r="C57" s="12" t="s">
        <v>14</v>
      </c>
      <c r="D57" s="11" t="s">
        <v>15</v>
      </c>
      <c r="E57" s="11" t="s">
        <v>16</v>
      </c>
      <c r="F57" s="11" t="s">
        <v>17</v>
      </c>
      <c r="G57" s="11" t="s">
        <v>18</v>
      </c>
      <c r="H57" s="11" t="s">
        <v>19</v>
      </c>
      <c r="I57" s="11" t="s">
        <v>20</v>
      </c>
      <c r="J57" s="13" t="s">
        <v>38</v>
      </c>
      <c r="K57" s="13" t="s">
        <v>22</v>
      </c>
      <c r="L57" s="14">
        <f>SUM(I58:I85)</f>
        <v>6</v>
      </c>
    </row>
    <row r="58" spans="1:12">
      <c r="A58" s="15" t="s">
        <v>39</v>
      </c>
      <c r="B58" s="16" t="s">
        <v>66</v>
      </c>
      <c r="C58" s="17"/>
      <c r="D58" s="16"/>
      <c r="E58" s="18"/>
      <c r="F58" s="16"/>
      <c r="G58" s="15"/>
      <c r="H58" s="18"/>
      <c r="I58" s="15"/>
    </row>
    <row r="59" spans="1:12">
      <c r="A59" s="15"/>
      <c r="B59" s="16"/>
      <c r="C59" s="19" t="s">
        <v>24</v>
      </c>
      <c r="D59" s="16" t="s">
        <v>120</v>
      </c>
      <c r="E59" s="15"/>
      <c r="F59" s="16" t="s">
        <v>121</v>
      </c>
      <c r="G59" s="15" t="s">
        <v>40</v>
      </c>
      <c r="H59" s="15">
        <v>1</v>
      </c>
      <c r="I59" s="23">
        <v>0.25</v>
      </c>
    </row>
    <row r="60" spans="1:12">
      <c r="A60" s="15"/>
      <c r="B60" s="16"/>
      <c r="C60" s="19" t="s">
        <v>24</v>
      </c>
      <c r="D60" s="16" t="s">
        <v>127</v>
      </c>
      <c r="E60" s="15"/>
      <c r="F60" s="16" t="s">
        <v>122</v>
      </c>
      <c r="G60" s="15" t="s">
        <v>40</v>
      </c>
      <c r="H60" s="15">
        <v>1</v>
      </c>
      <c r="I60" s="23">
        <v>0.25</v>
      </c>
    </row>
    <row r="61" spans="1:12">
      <c r="A61" s="15"/>
      <c r="B61" s="16"/>
      <c r="C61" s="19" t="s">
        <v>24</v>
      </c>
      <c r="D61" s="16" t="s">
        <v>124</v>
      </c>
      <c r="E61" s="15"/>
      <c r="F61" s="16" t="s">
        <v>123</v>
      </c>
      <c r="G61" s="15" t="s">
        <v>40</v>
      </c>
      <c r="H61" s="15">
        <v>1</v>
      </c>
      <c r="I61" s="23">
        <v>0.25</v>
      </c>
    </row>
    <row r="62" spans="1:12">
      <c r="A62" s="15"/>
      <c r="B62" s="16"/>
      <c r="C62" s="19" t="s">
        <v>24</v>
      </c>
      <c r="D62" s="16" t="s">
        <v>125</v>
      </c>
      <c r="E62" s="15"/>
      <c r="F62" s="16" t="s">
        <v>126</v>
      </c>
      <c r="G62" s="15" t="s">
        <v>40</v>
      </c>
      <c r="H62" s="15">
        <v>1</v>
      </c>
      <c r="I62" s="23">
        <v>0.25</v>
      </c>
    </row>
    <row r="63" spans="1:12">
      <c r="A63" s="15"/>
      <c r="B63" s="16"/>
      <c r="C63" s="19" t="s">
        <v>24</v>
      </c>
      <c r="D63" s="16" t="s">
        <v>129</v>
      </c>
      <c r="E63" s="15"/>
      <c r="F63" s="16" t="s">
        <v>126</v>
      </c>
      <c r="G63" s="15" t="s">
        <v>40</v>
      </c>
      <c r="H63" s="15">
        <v>1</v>
      </c>
      <c r="I63" s="23">
        <v>0.25</v>
      </c>
    </row>
    <row r="64" spans="1:12">
      <c r="A64" s="15"/>
      <c r="B64" s="16"/>
      <c r="C64" s="19" t="s">
        <v>24</v>
      </c>
      <c r="D64" s="16" t="s">
        <v>128</v>
      </c>
      <c r="E64" s="15"/>
      <c r="F64" s="16" t="s">
        <v>126</v>
      </c>
      <c r="G64" s="15" t="s">
        <v>40</v>
      </c>
      <c r="H64" s="15">
        <v>1</v>
      </c>
      <c r="I64" s="23">
        <v>0.25</v>
      </c>
    </row>
    <row r="65" spans="1:9" ht="26.4">
      <c r="A65" s="15" t="s">
        <v>41</v>
      </c>
      <c r="B65" s="16" t="s">
        <v>67</v>
      </c>
      <c r="C65" s="17"/>
      <c r="D65" s="16"/>
      <c r="E65" s="18"/>
      <c r="F65" s="16"/>
      <c r="G65" s="15"/>
      <c r="H65" s="18"/>
      <c r="I65" s="15"/>
    </row>
    <row r="66" spans="1:9">
      <c r="A66" s="15"/>
      <c r="B66" s="16"/>
      <c r="C66" s="19" t="s">
        <v>24</v>
      </c>
      <c r="D66" s="16" t="s">
        <v>69</v>
      </c>
      <c r="E66" s="15"/>
      <c r="F66" s="16" t="s">
        <v>130</v>
      </c>
      <c r="G66" s="15" t="s">
        <v>68</v>
      </c>
      <c r="H66" s="15">
        <v>1</v>
      </c>
      <c r="I66" s="23">
        <v>0.25</v>
      </c>
    </row>
    <row r="67" spans="1:9">
      <c r="A67" s="15"/>
      <c r="B67" s="16"/>
      <c r="C67" s="19" t="s">
        <v>24</v>
      </c>
      <c r="D67" s="16" t="s">
        <v>70</v>
      </c>
      <c r="E67" s="15"/>
      <c r="F67" s="16" t="s">
        <v>71</v>
      </c>
      <c r="G67" s="15" t="s">
        <v>68</v>
      </c>
      <c r="H67" s="15">
        <v>1</v>
      </c>
      <c r="I67" s="23">
        <v>0.25</v>
      </c>
    </row>
    <row r="68" spans="1:9">
      <c r="A68" s="15"/>
      <c r="B68" s="16"/>
      <c r="C68" s="19" t="s">
        <v>24</v>
      </c>
      <c r="D68" s="16" t="s">
        <v>72</v>
      </c>
      <c r="E68" s="15"/>
      <c r="F68" s="16" t="s">
        <v>131</v>
      </c>
      <c r="G68" s="15" t="s">
        <v>68</v>
      </c>
      <c r="H68" s="15">
        <v>1</v>
      </c>
      <c r="I68" s="23">
        <v>0.25</v>
      </c>
    </row>
    <row r="69" spans="1:9">
      <c r="A69" s="15"/>
      <c r="B69" s="16"/>
      <c r="C69" s="19" t="s">
        <v>24</v>
      </c>
      <c r="D69" s="16" t="s">
        <v>132</v>
      </c>
      <c r="E69" s="15"/>
      <c r="F69" s="16" t="s">
        <v>34</v>
      </c>
      <c r="G69" s="15" t="s">
        <v>68</v>
      </c>
      <c r="H69" s="15">
        <v>1</v>
      </c>
      <c r="I69" s="23">
        <v>0.25</v>
      </c>
    </row>
    <row r="70" spans="1:9">
      <c r="A70" s="15"/>
      <c r="B70" s="16"/>
      <c r="C70" s="19" t="s">
        <v>24</v>
      </c>
      <c r="D70" s="16" t="s">
        <v>73</v>
      </c>
      <c r="E70" s="15"/>
      <c r="F70" s="16" t="s">
        <v>133</v>
      </c>
      <c r="G70" s="15" t="s">
        <v>68</v>
      </c>
      <c r="H70" s="15">
        <v>1</v>
      </c>
      <c r="I70" s="23">
        <v>0.25</v>
      </c>
    </row>
    <row r="71" spans="1:9">
      <c r="A71" s="15"/>
      <c r="B71" s="16"/>
      <c r="C71" s="19" t="s">
        <v>24</v>
      </c>
      <c r="D71" s="16" t="s">
        <v>134</v>
      </c>
      <c r="E71" s="15"/>
      <c r="F71" s="16" t="s">
        <v>130</v>
      </c>
      <c r="G71" s="15" t="s">
        <v>68</v>
      </c>
      <c r="H71" s="15">
        <v>1</v>
      </c>
      <c r="I71" s="23">
        <v>0.25</v>
      </c>
    </row>
    <row r="72" spans="1:9">
      <c r="A72" s="15" t="s">
        <v>136</v>
      </c>
      <c r="B72" s="16" t="s">
        <v>42</v>
      </c>
      <c r="C72" s="17"/>
      <c r="D72" s="16"/>
      <c r="E72" s="18"/>
      <c r="F72" s="16"/>
      <c r="G72" s="15"/>
      <c r="H72" s="18"/>
      <c r="I72" s="15"/>
    </row>
    <row r="73" spans="1:9">
      <c r="A73" s="15"/>
      <c r="B73" s="16"/>
      <c r="C73" s="19" t="s">
        <v>43</v>
      </c>
      <c r="D73" s="16" t="s">
        <v>135</v>
      </c>
      <c r="E73" s="15"/>
      <c r="F73" s="16" t="s">
        <v>54</v>
      </c>
      <c r="G73" s="15"/>
      <c r="H73" s="15">
        <v>5</v>
      </c>
      <c r="I73" s="23">
        <v>1</v>
      </c>
    </row>
    <row r="74" spans="1:9">
      <c r="A74" s="15"/>
      <c r="B74" s="16"/>
      <c r="C74" s="19"/>
      <c r="D74" s="16"/>
      <c r="E74" s="15"/>
      <c r="F74" s="16" t="s">
        <v>55</v>
      </c>
      <c r="G74" s="15"/>
      <c r="H74" s="15"/>
      <c r="I74" s="23"/>
    </row>
    <row r="75" spans="1:9">
      <c r="A75" s="15"/>
      <c r="B75" s="16"/>
      <c r="C75" s="19"/>
      <c r="D75" s="16"/>
      <c r="E75" s="15"/>
      <c r="F75" s="16" t="s">
        <v>56</v>
      </c>
      <c r="G75" s="15"/>
      <c r="H75" s="15"/>
      <c r="I75" s="23"/>
    </row>
    <row r="76" spans="1:9" ht="26.4">
      <c r="A76" s="15"/>
      <c r="B76" s="16"/>
      <c r="C76" s="19"/>
      <c r="D76" s="16"/>
      <c r="E76" s="15">
        <v>0</v>
      </c>
      <c r="F76" s="16" t="s">
        <v>44</v>
      </c>
      <c r="G76" s="15"/>
      <c r="H76" s="15"/>
      <c r="I76" s="23"/>
    </row>
    <row r="77" spans="1:9" ht="26.4">
      <c r="A77" s="15"/>
      <c r="B77" s="16"/>
      <c r="C77" s="19"/>
      <c r="D77" s="16"/>
      <c r="E77" s="15">
        <v>1</v>
      </c>
      <c r="F77" s="16" t="s">
        <v>45</v>
      </c>
      <c r="G77" s="15"/>
      <c r="H77" s="15"/>
      <c r="I77" s="23"/>
    </row>
    <row r="78" spans="1:9" ht="26.4">
      <c r="A78" s="15"/>
      <c r="B78" s="16"/>
      <c r="C78" s="19"/>
      <c r="D78" s="16"/>
      <c r="E78" s="15">
        <v>2</v>
      </c>
      <c r="F78" s="16" t="s">
        <v>46</v>
      </c>
      <c r="G78" s="15"/>
      <c r="H78" s="15"/>
      <c r="I78" s="23"/>
    </row>
    <row r="79" spans="1:9">
      <c r="A79" s="15"/>
      <c r="B79" s="16"/>
      <c r="C79" s="19"/>
      <c r="D79" s="16"/>
      <c r="E79" s="15">
        <v>3</v>
      </c>
      <c r="F79" s="16" t="s">
        <v>47</v>
      </c>
      <c r="G79" s="15"/>
      <c r="H79" s="15"/>
      <c r="I79" s="23"/>
    </row>
    <row r="80" spans="1:9">
      <c r="A80" s="15" t="s">
        <v>137</v>
      </c>
      <c r="B80" s="16" t="s">
        <v>42</v>
      </c>
      <c r="C80" s="17"/>
      <c r="D80" s="16"/>
      <c r="E80" s="18"/>
      <c r="F80" s="16"/>
      <c r="G80" s="15"/>
      <c r="H80" s="18"/>
      <c r="I80" s="15"/>
    </row>
    <row r="81" spans="1:12">
      <c r="A81" s="15"/>
      <c r="B81" s="16"/>
      <c r="C81" s="19" t="s">
        <v>43</v>
      </c>
      <c r="D81" s="16" t="s">
        <v>138</v>
      </c>
      <c r="E81" s="15"/>
      <c r="F81" s="16" t="s">
        <v>139</v>
      </c>
      <c r="G81" s="15"/>
      <c r="H81" s="15">
        <v>5</v>
      </c>
      <c r="I81" s="23">
        <v>2</v>
      </c>
    </row>
    <row r="82" spans="1:12" ht="26.4">
      <c r="A82" s="15"/>
      <c r="B82" s="16"/>
      <c r="C82" s="19"/>
      <c r="D82" s="16"/>
      <c r="E82" s="15">
        <v>0</v>
      </c>
      <c r="F82" s="16" t="s">
        <v>44</v>
      </c>
      <c r="G82" s="15"/>
      <c r="H82" s="15"/>
      <c r="I82" s="23"/>
    </row>
    <row r="83" spans="1:12" ht="26.4">
      <c r="A83" s="15"/>
      <c r="B83" s="16"/>
      <c r="C83" s="19"/>
      <c r="D83" s="16"/>
      <c r="E83" s="15">
        <v>1</v>
      </c>
      <c r="F83" s="16" t="s">
        <v>45</v>
      </c>
      <c r="G83" s="15"/>
      <c r="H83" s="15"/>
      <c r="I83" s="23"/>
    </row>
    <row r="84" spans="1:12" ht="26.4">
      <c r="A84" s="15"/>
      <c r="B84" s="16"/>
      <c r="C84" s="19"/>
      <c r="D84" s="16"/>
      <c r="E84" s="15">
        <v>2</v>
      </c>
      <c r="F84" s="16" t="s">
        <v>46</v>
      </c>
      <c r="G84" s="15"/>
      <c r="H84" s="15"/>
      <c r="I84" s="23"/>
    </row>
    <row r="85" spans="1:12">
      <c r="A85" s="15"/>
      <c r="B85" s="16"/>
      <c r="C85" s="19"/>
      <c r="D85" s="16"/>
      <c r="E85" s="15">
        <v>3</v>
      </c>
      <c r="F85" s="16" t="s">
        <v>47</v>
      </c>
      <c r="G85" s="15"/>
      <c r="H85" s="15"/>
      <c r="I85" s="23"/>
    </row>
    <row r="86" spans="1:12" ht="92.4">
      <c r="A86" s="11" t="s">
        <v>12</v>
      </c>
      <c r="B86" s="11" t="s">
        <v>13</v>
      </c>
      <c r="C86" s="12" t="s">
        <v>14</v>
      </c>
      <c r="D86" s="11" t="s">
        <v>15</v>
      </c>
      <c r="E86" s="38" t="s">
        <v>16</v>
      </c>
      <c r="F86" s="11" t="s">
        <v>17</v>
      </c>
      <c r="G86" s="11" t="s">
        <v>18</v>
      </c>
      <c r="H86" s="11" t="s">
        <v>19</v>
      </c>
      <c r="I86" s="11" t="s">
        <v>20</v>
      </c>
      <c r="J86" s="13" t="s">
        <v>143</v>
      </c>
      <c r="K86" s="13" t="s">
        <v>22</v>
      </c>
      <c r="L86" s="14">
        <f>SUM(I87:I92)</f>
        <v>2</v>
      </c>
    </row>
    <row r="87" spans="1:12">
      <c r="A87" s="15" t="s">
        <v>48</v>
      </c>
      <c r="B87" s="35" t="s">
        <v>57</v>
      </c>
      <c r="C87" s="17"/>
      <c r="D87" s="16"/>
      <c r="E87" s="18"/>
      <c r="F87" s="16"/>
      <c r="G87" s="15"/>
      <c r="H87" s="18"/>
      <c r="I87" s="15"/>
    </row>
    <row r="88" spans="1:12" ht="26.4">
      <c r="A88" s="15"/>
      <c r="B88" s="35"/>
      <c r="C88" s="19" t="s">
        <v>24</v>
      </c>
      <c r="D88" s="16" t="s">
        <v>49</v>
      </c>
      <c r="E88" s="15"/>
      <c r="F88" s="16" t="s">
        <v>140</v>
      </c>
      <c r="G88" s="15" t="s">
        <v>25</v>
      </c>
      <c r="H88" s="15">
        <v>1</v>
      </c>
      <c r="I88" s="23">
        <v>0.5</v>
      </c>
    </row>
    <row r="89" spans="1:12" ht="26.4">
      <c r="A89" s="15"/>
      <c r="B89" s="35"/>
      <c r="C89" s="19" t="s">
        <v>24</v>
      </c>
      <c r="D89" s="16" t="s">
        <v>50</v>
      </c>
      <c r="E89" s="15"/>
      <c r="F89" s="16" t="s">
        <v>141</v>
      </c>
      <c r="G89" s="15" t="s">
        <v>25</v>
      </c>
      <c r="H89" s="15">
        <v>1</v>
      </c>
      <c r="I89" s="23">
        <v>0.5</v>
      </c>
    </row>
    <row r="90" spans="1:12">
      <c r="A90" s="15"/>
      <c r="B90" s="35"/>
      <c r="C90" s="19" t="s">
        <v>24</v>
      </c>
      <c r="D90" s="16" t="s">
        <v>142</v>
      </c>
      <c r="E90" s="15"/>
      <c r="F90" s="16" t="s">
        <v>140</v>
      </c>
      <c r="G90" s="15" t="s">
        <v>25</v>
      </c>
      <c r="H90" s="15">
        <v>1</v>
      </c>
      <c r="I90" s="23">
        <v>0.5</v>
      </c>
    </row>
    <row r="91" spans="1:12" ht="26.4">
      <c r="A91" s="15"/>
      <c r="B91" s="35"/>
      <c r="C91" s="19" t="s">
        <v>24</v>
      </c>
      <c r="D91" s="16" t="s">
        <v>51</v>
      </c>
      <c r="E91" s="15"/>
      <c r="F91" s="16" t="s">
        <v>140</v>
      </c>
      <c r="G91" s="15" t="s">
        <v>25</v>
      </c>
      <c r="H91" s="15">
        <v>1</v>
      </c>
      <c r="I91" s="23">
        <v>0.5</v>
      </c>
    </row>
    <row r="92" spans="1:12">
      <c r="A92" s="25"/>
      <c r="B92" s="26"/>
      <c r="C92" s="27"/>
      <c r="D92" s="26"/>
      <c r="E92" s="25"/>
      <c r="F92" s="26"/>
      <c r="G92" s="31"/>
      <c r="H92" s="25"/>
      <c r="I92" s="31"/>
    </row>
    <row r="95" spans="1:12" ht="30">
      <c r="J95" s="13" t="s">
        <v>52</v>
      </c>
      <c r="K95" s="13" t="s">
        <v>22</v>
      </c>
      <c r="L95" s="14">
        <f>SUM(L1:L93)</f>
        <v>25.5</v>
      </c>
    </row>
    <row r="125" spans="6:6">
      <c r="F125" s="28"/>
    </row>
  </sheetData>
  <pageMargins left="0.19645669291338602" right="0.19645669291338602" top="0.19645669291338602" bottom="0.19645669291338602" header="0.19645669291338602" footer="0.19645669291338602"/>
  <pageSetup paperSize="9" scale="70" fitToWidth="0" fitToHeight="0" orientation="landscape" r:id="rId1"/>
  <headerFooter alignWithMargins="0">
    <oddFooter>&amp;L&amp;8Sheet: &amp;A
File: &amp;F&amp;C&amp;8Version: 
Date: &amp;R&amp;8&amp;P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9921875" defaultRowHeight="13.2"/>
  <cols>
    <col min="1" max="16384" width="8.19921875" style="1"/>
  </cols>
  <sheetData>
    <row r="1" spans="1:1">
      <c r="A1" s="1" t="s">
        <v>53</v>
      </c>
    </row>
  </sheetData>
  <pageMargins left="0.39015748031496111" right="0.39015748031496111" top="1.4011811023621998" bottom="0.75826771653543301" header="0.2" footer="0.2"/>
  <pageSetup paperSize="0" fitToWidth="0" fitToHeight="0" orientation="landscape" horizontalDpi="0" verticalDpi="0" copies="0"/>
  <headerFooter alignWithMargins="0">
    <oddFooter>&amp;L&amp;8Sheet: &amp;A
File: &amp;F&amp;C&amp;8Version: 
Date: 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9921875" defaultRowHeight="13.2"/>
  <cols>
    <col min="1" max="16384" width="8.19921875" style="1"/>
  </cols>
  <sheetData>
    <row r="1" spans="1:1">
      <c r="A1" s="1" t="s">
        <v>53</v>
      </c>
    </row>
  </sheetData>
  <pageMargins left="0.39015748031496111" right="0.39015748031496111" top="1.4011811023621998" bottom="0.75826771653543301" header="0.2" footer="0.2"/>
  <pageSetup paperSize="0" fitToWidth="0" fitToHeight="0" orientation="landscape" horizontalDpi="0" verticalDpi="0" copies="0"/>
  <headerFooter alignWithMargins="0">
    <oddFooter>&amp;L&amp;8Sheet: &amp;A
File: &amp;F&amp;C&amp;8Version: 
Date: 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CIS_Marking_Scheme_Import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3</cp:revision>
  <cp:lastPrinted>2018-04-12T09:34:00Z</cp:lastPrinted>
  <dcterms:created xsi:type="dcterms:W3CDTF">2017-09-25T11:46:52Z</dcterms:created>
  <dcterms:modified xsi:type="dcterms:W3CDTF">2019-09-17T02:35:36Z</dcterms:modified>
</cp:coreProperties>
</file>