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-105" yWindow="-105" windowWidth="23250" windowHeight="12570" activeTab="1"/>
  </bookViews>
  <sheets>
    <sheet name="Пояснение к ИЛ" sheetId="3" r:id="rId1"/>
    <sheet name="ИЛ" sheetId="1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/>
  <c r="F51" l="1"/>
  <c r="F27" l="1"/>
  <c r="F28"/>
  <c r="F29"/>
  <c r="F30"/>
  <c r="F32"/>
  <c r="F31"/>
  <c r="F23" l="1"/>
  <c r="F21"/>
  <c r="F22"/>
  <c r="F20"/>
  <c r="F19"/>
  <c r="F26"/>
  <c r="F18"/>
  <c r="F17"/>
</calcChain>
</file>

<file path=xl/sharedStrings.xml><?xml version="1.0" encoding="utf-8"?>
<sst xmlns="http://schemas.openxmlformats.org/spreadsheetml/2006/main" count="258" uniqueCount="135">
  <si>
    <t>Наименование</t>
  </si>
  <si>
    <t>Ед. измерения</t>
  </si>
  <si>
    <t>шт</t>
  </si>
  <si>
    <t>НАИМЕНОВАНИЕ КОМПЕТЕНЦИИ</t>
  </si>
  <si>
    <t>Шурупы-саморезы ГКЛ-металл 3,5х25 мм, шт. (Шуруп самонарезающий прокалывающий TN)</t>
  </si>
  <si>
    <t>Шурупы-саморезы ГКЛ-металл 3,5х35 мм, шт. (Шуруп самонарезающий прокалывающий TN)</t>
  </si>
  <si>
    <t>кг</t>
  </si>
  <si>
    <t>Уровень пузырьковый, 2 метра</t>
  </si>
  <si>
    <t>Совок</t>
  </si>
  <si>
    <t>Щетка-сметка</t>
  </si>
  <si>
    <t>Средство подмащивания («стремянка» - высота подъема от пола мах=1,5м)</t>
  </si>
  <si>
    <t>Швабра жёсткая с ручкой, шт.</t>
  </si>
  <si>
    <t>Ветошь</t>
  </si>
  <si>
    <t>Ведро 12 литров</t>
  </si>
  <si>
    <t>Аптечка первой помощи</t>
  </si>
  <si>
    <t>Огнетушитель</t>
  </si>
  <si>
    <t>Кулер для питьевой воды</t>
  </si>
  <si>
    <t>Бутыль с питьевой водой для куллера</t>
  </si>
  <si>
    <t>бутыль 18 литров</t>
  </si>
  <si>
    <t>упаковка</t>
  </si>
  <si>
    <t>Вешалка-стойка для одежды</t>
  </si>
  <si>
    <t>Бумажные полотенца</t>
  </si>
  <si>
    <t>Контейнер для сухих отходов, около 1100 л</t>
  </si>
  <si>
    <t>Электромиксер для приготовления строительных растворов (дрель+венчик)</t>
  </si>
  <si>
    <t>(бинты, лейкопластыри, напальчники, перекись и др.)</t>
  </si>
  <si>
    <t>комплект тулбокса</t>
  </si>
  <si>
    <t>ЧЕМПИОНАТ</t>
  </si>
  <si>
    <t>Главный эксперт</t>
  </si>
  <si>
    <t>№</t>
  </si>
  <si>
    <t>СКЛАД</t>
  </si>
  <si>
    <t>Стеллаж</t>
  </si>
  <si>
    <t>Питьевая вода в бутылках (0,5 л)</t>
  </si>
  <si>
    <t>Одноразовые стаканчики, упаковка 300 шт</t>
  </si>
  <si>
    <t>Кол-во на одного</t>
  </si>
  <si>
    <t>Кол-во</t>
  </si>
  <si>
    <t>Комментарий</t>
  </si>
  <si>
    <t>-</t>
  </si>
  <si>
    <t xml:space="preserve">Сроки проведения </t>
  </si>
  <si>
    <t>Место проведения</t>
  </si>
  <si>
    <t>Часы настенные электронные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</si>
  <si>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</si>
  <si>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</si>
  <si>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</si>
  <si>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</si>
  <si>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</si>
  <si>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</si>
  <si>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</si>
  <si>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ОБЩАЯ РАБОЧАЯ ПЛОЩАДКА КОНКУРСАНТОВ</t>
  </si>
  <si>
    <t>БРИФИНГ-ЗОНА</t>
  </si>
  <si>
    <t>ОБОРУДОВАНИЕ И ИНСТРУМЕНТЫ</t>
  </si>
  <si>
    <t>МЕБЕЛЬ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</si>
  <si>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</si>
  <si>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</si>
  <si>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</si>
  <si>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Мусорная корзина</t>
  </si>
  <si>
    <t>Огнетушитель углекислотный ОУ-1</t>
  </si>
  <si>
    <t>Офисный стол</t>
  </si>
  <si>
    <t xml:space="preserve">Стул </t>
  </si>
  <si>
    <t>Электричество на 1 рабочее место - по 2 розетки 220 Вольт (2 кВт)</t>
  </si>
  <si>
    <t>на колесиках,
расчитанные на вес не менее 100 кг</t>
  </si>
  <si>
    <t>Тех. описание позиции</t>
  </si>
  <si>
    <t>Наименование позиции</t>
  </si>
  <si>
    <t>ОБОРУДОВАНИЕ И ИНСТРУМЕНТЫ (НА 1 УЧАСТНИКА \ КОМАНДУ)</t>
  </si>
  <si>
    <t>РАСХОДНЫЕ МАТЕРИАЛЫ  (НА 1 УЧАСТНИКА \ КОМАНДУ)</t>
  </si>
  <si>
    <t>ОБОРУДОВАНИЕ И ИНСТРУМЕНТЫ (НА 5 УЧАСТНИКОВ \ КОМАНД)</t>
  </si>
  <si>
    <t>СРЕДСТВА ИНДИВИДУАЛЬНОЙ ЗАЩИТЫ (НА 5 УЧАСТНИКОВ \ КОМАНД)</t>
  </si>
  <si>
    <t>РАСХОДНЫЕ МАТЕРИАЛЫ (НА 5 УЧАСТНИКОВ \ КОМАНД)</t>
  </si>
  <si>
    <t>Строительное пластмассовое ведро - ёмкость, предназначенная для строительных и отделочных работ. Конструкция устойчивая, выполнена из  высокопрочного пластика, оснащена металлической рукояткой для  удобной транспортировки и подвешивания, вмещает до 12 литров</t>
  </si>
  <si>
    <t>Деревянная щетка с ручкой применяется для эффективной уборки подсобных и технических помещений. Оснащена удобной ручкой длиной 140 см. Щетина имеет ворс длиной 9 см из ПЭТ (полиэтилентерефталата). Высота волокна составляет 90 мм. Размер рабочей части 40х7 см.</t>
  </si>
  <si>
    <t xml:space="preserve">Уровень - это измерительный прибор с увеличенной точностью, созданный для определения отклонений поверхности от горизонтали или вертикали. Прибор имеет 2 глазка. </t>
  </si>
  <si>
    <t>Совок для мусора с ручкой - ручное приспособление, предназначенное для сбора мусора. Рабочая область инструмента изготовлена из металла, что гарантирует износоустойчивость и долгий срок службы. Деревянная рукоятка обеспечивает удобный хват и защиту от выскальзывания во время выполнения работы. </t>
  </si>
  <si>
    <t>Алюминиевая стремянка 4 ступени отличается надежностью, безопасностью и устойчивостью. Лестница идеально подходит для проведения ремонтных, отделочных работ на высоте. Ширина 430 мм.</t>
  </si>
  <si>
    <t>Ветошь представляет собой лоскуты тканей. Используется как обтирочный материал. Размер лоскутов в среднем 40-60 см</t>
  </si>
  <si>
    <t xml:space="preserve">Гипсовая строительная плита  ГСП 2500*1200*12,5, шт. </t>
  </si>
  <si>
    <t>Плита гипсокартонная строительная (ГСП) - Строительно-отделочный материал для облицовки стен, устройства перегородок, подвесных потолков. Длиной 2500 мм, шириной 1200 мм, толщина 12,5 мм</t>
  </si>
  <si>
    <t>Предназначен для крепления гипсокартонных плит к каркасу из металлических профилей (толщина стенки до 0,7 мм). Диаметр / длина: 3,5x25</t>
  </si>
  <si>
    <t>Предназначен для крепления гипсокартонных плит к каркасу из металлических профилей (толщина стенки до 0,7 мм) Диаметр / длина: 3,5x35</t>
  </si>
  <si>
    <t>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</si>
  <si>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Ноутбук</t>
  </si>
  <si>
    <t>Принтер</t>
  </si>
  <si>
    <t>A4, 20 стр / мин, 512Mb, черно-белый лазерный МФУ,  двустор. печать, USB 2.0, сетевой</t>
  </si>
  <si>
    <t>Напольная вешалка для одежды 45,5 см × 45,5 см × 176 см; Металл</t>
  </si>
  <si>
    <t>Профиль стоечный ПС 50/50*3000, шт., толщина металла 0,6 (Метеллический профиль строечный)</t>
  </si>
  <si>
    <t>Профиль направляющий ПН 50/40*3000. шт. (Металлический профиль направляющий), толщина металла 0,6</t>
  </si>
  <si>
    <t xml:space="preserve">Профиль металлический ПУ 25*25*3000мм 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</si>
  <si>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</si>
  <si>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 xml:space="preserve">Щетка-сметка 320 мм используется для сметания мелкого мусора. 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</si>
  <si>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мм; длина:3000 мм; толщина металла 0,6</t>
  </si>
  <si>
    <t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мм; </t>
  </si>
  <si>
    <t>Версия</t>
  </si>
  <si>
    <t>Пояснения к ИЛ</t>
  </si>
  <si>
    <t xml:space="preserve">Тулбокс (запасной)(ручной инструмент участника) </t>
  </si>
  <si>
    <t xml:space="preserve">предоставляет организатор </t>
  </si>
  <si>
    <t>Технический администратор площадки</t>
  </si>
  <si>
    <t>КОМНАТА ГЛАВНОГО ЭКСПЕРТА</t>
  </si>
  <si>
    <t>Тех. администратор площадки    ___________________________________________________________</t>
  </si>
  <si>
    <t>Главный Эксперт __________________________________________________________________________</t>
  </si>
  <si>
    <t>Если есть такая возможность на площадке</t>
  </si>
  <si>
    <t>Водоснабжение (подача воды через шланг, слив отработанной воды)</t>
  </si>
  <si>
    <t>Предоставляется на всех конкурсантов и организовывается отдельная площадка для замешивания смесей</t>
  </si>
  <si>
    <t>Для групногабаритных отходов, возможно нахождение за пределами площадки (на улице)</t>
  </si>
  <si>
    <t>Инфраструктурный лист составлен в соответствовии №44-ФЗ «О контрактной системе в сфере закупок товаров, работ, услуг для обеспечения государственных и муниципальных нужд» от 05.04.2013. В нем не присутствовуют названий фирм, марок, ссылок на поставщиков</t>
  </si>
  <si>
    <r>
      <t xml:space="preserve">ИЛ составлен из расчета 5 рабочих мест. Т.е. на чемпионате участвуют 5 участников и 5 экспертов-компатриотов. В таблицу уже заложены математические формулы. Если число участников изменяется значит просто менятете количество участников и рабочих мест и после этого в разделе  </t>
    </r>
    <r>
      <rPr>
        <sz val="11"/>
        <color rgb="FFFF0000"/>
        <rFont val="Times New Roman"/>
        <family val="1"/>
        <charset val="204"/>
      </rPr>
      <t xml:space="preserve">РАБОЧАЯ ПЛОЩАДКА КОНКУРСАНТОВ </t>
    </r>
    <r>
      <rPr>
        <sz val="11"/>
        <rFont val="Times New Roman"/>
        <family val="1"/>
        <charset val="204"/>
      </rPr>
      <t>автоматически произведутся перерасчеты.</t>
    </r>
  </si>
  <si>
    <t>В разделах "Канцелярия на компетенцию", "Комната экспертов и участников" так же заложено на 5 участников и 5 экспертов. Если увеливается число экспертов и участников нужно увеличить канцелярские товары и инфраструктуры комнат экспертов и участников. Например, 1 шариковая ручка из расчета на 1 экспертв, 1 стул на 1 участника или эксперта и т.д.</t>
  </si>
  <si>
    <t>Перед согласованием с менеджером компетенции в конце ИЛ ставят свои подписи назначенный главный и технический эксперты.</t>
  </si>
  <si>
    <t>Применение - выполнение КЗ. Изготовляется: материал - влагостойкая фанера, плита ОСБ толщина min=21 мм; бруски сечение 50*70 мм</t>
  </si>
  <si>
    <t>МЕБЕЛЬ И ФУРНИТУРА (НА 5 УЧАСТНИКОВ \ КОМАНД)</t>
  </si>
  <si>
    <t xml:space="preserve">Принтер </t>
  </si>
  <si>
    <t>A3, 20 стр / мин, 512Mb, черно-белый лазерный МФУ,  двустор. печать, USB 2.0, сетевой</t>
  </si>
  <si>
    <t>(ШхГхВ) 1400х600х750
столеншница не тоньше 25 мм</t>
  </si>
  <si>
    <t>СРЕДСТВА ИНДИВИДУАЛЬНОЙ ЗАЩИТЫ</t>
  </si>
  <si>
    <t>Миксер предназначен для перемешивания компонентов при получении различных строительных и отделочных материалов: бетона, штукатурки, клеев и т.д. Напряжение сети- 220 Вольт, Частота тока- 50 Гц. Мощность- 1600 Вт, Плавный пуск- да</t>
  </si>
  <si>
    <t>Щуп (Клин для контроля зазоров)</t>
  </si>
  <si>
    <t>Клин является технологическим оборудованием, предназначенным для контроля зазоров между поверхностями, расстояние между которыми в точке контроля находится в диапазоне 0,5 – 15 мм. Цена деления шкалы - 0,5 мм, Погрешность, не более	±0,2 мм, Угол между рабочими гранями 5°45´±5, Отклонение от плоскостности, не более 0,2 мм</t>
  </si>
  <si>
    <t>33 п.м. х 50 мм для разметки на полу рабочих мест каждого участника, на усмотрение организатора</t>
  </si>
  <si>
    <t>Лента сигнальная самоклеющаяся</t>
  </si>
  <si>
    <t>Органайзер для саморезов</t>
  </si>
  <si>
    <t>Блок для мелочей 190x150x45 мм. Компактный кейс с прозрачными стенками предназначен для хранения мелких деталей, крепежных элементов и других аксессуаров, используемых в мастерской. Кейс разделен на 6 отсеков высокими стенками.</t>
  </si>
  <si>
    <t>Бутыль прозрачный, голубой, Материал ПЭТ(Полиэтилентерефталат), объем - 19 л</t>
  </si>
  <si>
    <t>Бутыль прозрачный, голубой, Материал ПЭТ(Полиэтилентерефталат), объем - 0,5 л</t>
  </si>
  <si>
    <t>Тип - стаканы и кружки, Материал - полипропилен, Объем 200 мл, высота - 9.3 см</t>
  </si>
  <si>
    <t>Трехслойные бумажные полотенца белого цвета с тиснением и перфорацией. Длина рулона: 12.5 м, цвет: белый, материал: первичная целлюлоза</t>
  </si>
  <si>
    <t>Имидж-стойка с красной лентой</t>
  </si>
  <si>
    <t>Декоративное ограждение из полированной нержавеющей стали. (Зеркальная поверхн.) H=1,0м, Ø трубы 63мм. Основа - Плоская Вытяжная лента 2,3; 2,45; 3,0 или 3,65 м.</t>
  </si>
  <si>
    <t>Высота цифр	210 мм, Цвет индикации красный (стандарт)зелёный, желтый, синий, белый (опционально), Габаритные размеры	1000х260 мм
Расстояние видимости	до 80 м</t>
  </si>
  <si>
    <t xml:space="preserve">Размещение кулера - Напольный, Загрузка бутылки - Сверху, Температура воды - Горячая, Комнатная. Управление кулером - Краник, Производительность нагрева, л/ч 5
Размеры, мм (ШхГхВ) 310 х 330 х 950
</t>
  </si>
  <si>
    <t>Бытовой огнетушитель, на усмотрение организатора</t>
  </si>
  <si>
    <t>материал: металл
размеры (ВхД): 35х21 см
особенности: перфорированный корпус</t>
  </si>
  <si>
    <t>Огнетушитель бытовой</t>
  </si>
  <si>
    <t>Стеллаж металлический универсальный усиленный 5 полок</t>
  </si>
  <si>
    <t xml:space="preserve">применяется экспертами при оценке </t>
  </si>
  <si>
    <t>Подиум 1500х1500 мм</t>
  </si>
  <si>
    <t xml:space="preserve"> Запасной, ручной инструмент (см. ТО)</t>
  </si>
  <si>
    <t>шпаклевка гипсовая для заделки стыков и установки угалков</t>
  </si>
  <si>
    <t>Площадь одного рабочего места не менее 16 м.кв (3*3 метра)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</si>
</sst>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3" fillId="0" borderId="0"/>
    <xf numFmtId="0" fontId="18" fillId="0" borderId="0"/>
    <xf numFmtId="0" fontId="19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 wrapText="1"/>
    </xf>
    <xf numFmtId="0" fontId="9" fillId="4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6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5" fillId="0" borderId="0" xfId="2" applyFont="1"/>
    <xf numFmtId="0" fontId="13" fillId="0" borderId="0" xfId="2"/>
    <xf numFmtId="0" fontId="3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justify" vertical="top"/>
    </xf>
    <xf numFmtId="0" fontId="15" fillId="0" borderId="0" xfId="2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4" fillId="7" borderId="0" xfId="2" applyFont="1" applyFill="1" applyBorder="1" applyAlignment="1">
      <alignment horizontal="center"/>
    </xf>
    <xf numFmtId="0" fontId="15" fillId="0" borderId="1" xfId="2" applyFont="1" applyBorder="1" applyAlignment="1">
      <alignment horizontal="left" vertical="top" wrapText="1"/>
    </xf>
    <xf numFmtId="0" fontId="15" fillId="0" borderId="0" xfId="2" applyFont="1" applyBorder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</cellXfs>
  <cellStyles count="5">
    <cellStyle name="Excel Built-in Normal" xfId="2"/>
    <cellStyle name="Гиперссылка" xfId="1" builtinId="8"/>
    <cellStyle name="Гиперссылка 2" xfId="4"/>
    <cellStyle name="Обычный" xfId="0" builtinId="0"/>
    <cellStyle name="Обычный 2" xfId="3"/>
  </cellStyles>
  <dxfs count="0"/>
  <tableStyles count="0" defaultTableStyle="TableStyleMedium2" defaultPivotStyle="PivotStyleMedium9"/>
  <colors>
    <mruColors>
      <color rgb="FFFF3300"/>
      <color rgb="FF99CC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3"/>
  <sheetViews>
    <sheetView topLeftCell="A4" workbookViewId="0">
      <selection activeCell="N7" sqref="N7"/>
    </sheetView>
  </sheetViews>
  <sheetFormatPr defaultRowHeight="15"/>
  <cols>
    <col min="1" max="1" width="3.85546875" customWidth="1"/>
  </cols>
  <sheetData>
    <row r="4" spans="1:11" ht="18.75">
      <c r="B4" s="82" t="s">
        <v>90</v>
      </c>
      <c r="C4" s="82"/>
      <c r="D4" s="82"/>
      <c r="E4" s="82"/>
      <c r="F4" s="82"/>
      <c r="G4" s="82"/>
      <c r="H4" s="82"/>
      <c r="I4" s="82"/>
      <c r="J4" s="82"/>
      <c r="K4" s="82"/>
    </row>
    <row r="5" spans="1:11"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54" customHeight="1">
      <c r="A6" s="74">
        <v>1</v>
      </c>
      <c r="B6" s="81" t="s">
        <v>101</v>
      </c>
      <c r="C6" s="81"/>
      <c r="D6" s="81"/>
      <c r="E6" s="81"/>
      <c r="F6" s="81"/>
      <c r="G6" s="81"/>
      <c r="H6" s="81"/>
      <c r="I6" s="81"/>
      <c r="J6" s="81"/>
      <c r="K6" s="81"/>
    </row>
    <row r="7" spans="1:11" ht="75" customHeight="1">
      <c r="A7" s="74">
        <v>2</v>
      </c>
      <c r="B7" s="83" t="s">
        <v>102</v>
      </c>
      <c r="C7" s="83"/>
      <c r="D7" s="83"/>
      <c r="E7" s="83"/>
      <c r="F7" s="83"/>
      <c r="G7" s="83"/>
      <c r="H7" s="83"/>
      <c r="I7" s="83"/>
      <c r="J7" s="83"/>
      <c r="K7" s="83"/>
    </row>
    <row r="8" spans="1:11" ht="72" customHeight="1">
      <c r="A8" s="74">
        <v>3</v>
      </c>
      <c r="B8" s="83" t="s">
        <v>103</v>
      </c>
      <c r="C8" s="83"/>
      <c r="D8" s="83"/>
      <c r="E8" s="83"/>
      <c r="F8" s="83"/>
      <c r="G8" s="83"/>
      <c r="H8" s="83"/>
      <c r="I8" s="83"/>
      <c r="J8" s="83"/>
      <c r="K8" s="83"/>
    </row>
    <row r="9" spans="1:11" ht="42.75" customHeight="1">
      <c r="A9" s="74">
        <v>4</v>
      </c>
      <c r="B9" s="83" t="s">
        <v>104</v>
      </c>
      <c r="C9" s="83"/>
      <c r="D9" s="83"/>
      <c r="E9" s="83"/>
      <c r="F9" s="83"/>
      <c r="G9" s="83"/>
      <c r="H9" s="83"/>
      <c r="I9" s="83"/>
      <c r="J9" s="83"/>
      <c r="K9" s="83"/>
    </row>
    <row r="10" spans="1:11" ht="22.5" customHeight="1"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57" customHeight="1"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>
      <c r="B13" s="60"/>
      <c r="C13" s="60"/>
      <c r="D13" s="60"/>
      <c r="E13" s="60"/>
      <c r="F13" s="60"/>
      <c r="G13" s="60"/>
      <c r="H13" s="60"/>
      <c r="I13" s="60"/>
      <c r="J13" s="60"/>
      <c r="K13" s="60"/>
    </row>
  </sheetData>
  <mergeCells count="7">
    <mergeCell ref="B11:K11"/>
    <mergeCell ref="B6:K6"/>
    <mergeCell ref="B4:K4"/>
    <mergeCell ref="B7:K7"/>
    <mergeCell ref="B8:K8"/>
    <mergeCell ref="B9:K9"/>
    <mergeCell ref="B10:K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69" zoomScale="84" zoomScaleNormal="84" workbookViewId="0">
      <selection activeCell="A84" sqref="A84:XFD106"/>
    </sheetView>
  </sheetViews>
  <sheetFormatPr defaultColWidth="9.140625" defaultRowHeight="12.75"/>
  <cols>
    <col min="1" max="1" width="3.7109375" style="26" customWidth="1"/>
    <col min="2" max="2" width="56.28515625" style="26" customWidth="1"/>
    <col min="3" max="3" width="50.5703125" style="26" customWidth="1"/>
    <col min="4" max="4" width="10.28515625" style="46" customWidth="1"/>
    <col min="5" max="5" width="16" style="26" customWidth="1"/>
    <col min="6" max="6" width="9.7109375" style="26" customWidth="1"/>
    <col min="7" max="7" width="64" style="26" customWidth="1"/>
    <col min="8" max="16384" width="9.140625" style="1"/>
  </cols>
  <sheetData>
    <row r="1" spans="1:10">
      <c r="B1" s="5" t="s">
        <v>26</v>
      </c>
      <c r="C1" s="106"/>
      <c r="D1" s="106"/>
      <c r="E1" s="106"/>
      <c r="F1" s="106"/>
    </row>
    <row r="2" spans="1:10">
      <c r="B2" s="4" t="s">
        <v>37</v>
      </c>
      <c r="C2" s="107"/>
      <c r="D2" s="107"/>
      <c r="E2" s="107"/>
      <c r="F2" s="107"/>
    </row>
    <row r="3" spans="1:10">
      <c r="B3" s="4" t="s">
        <v>38</v>
      </c>
      <c r="C3" s="107"/>
      <c r="D3" s="107"/>
      <c r="E3" s="107"/>
      <c r="F3" s="107"/>
    </row>
    <row r="4" spans="1:10">
      <c r="B4" s="4" t="s">
        <v>3</v>
      </c>
      <c r="C4" s="108"/>
      <c r="D4" s="108"/>
      <c r="E4" s="108"/>
      <c r="F4" s="108"/>
    </row>
    <row r="5" spans="1:10" s="26" customFormat="1">
      <c r="B5" s="52" t="s">
        <v>89</v>
      </c>
      <c r="C5" s="109"/>
      <c r="D5" s="110"/>
      <c r="E5" s="110"/>
      <c r="F5" s="111"/>
    </row>
    <row r="6" spans="1:10">
      <c r="B6" s="4" t="s">
        <v>27</v>
      </c>
      <c r="C6" s="107"/>
      <c r="D6" s="107"/>
      <c r="E6" s="107"/>
      <c r="F6" s="107"/>
    </row>
    <row r="7" spans="1:10">
      <c r="B7" s="68" t="s">
        <v>93</v>
      </c>
      <c r="C7" s="107"/>
      <c r="D7" s="107"/>
      <c r="E7" s="107"/>
      <c r="F7" s="107"/>
    </row>
    <row r="8" spans="1:10">
      <c r="B8" s="31" t="s">
        <v>40</v>
      </c>
      <c r="C8" s="109"/>
      <c r="D8" s="110"/>
      <c r="E8" s="110"/>
      <c r="F8" s="111"/>
    </row>
    <row r="9" spans="1:10">
      <c r="B9" s="32" t="s">
        <v>41</v>
      </c>
      <c r="C9" s="100"/>
      <c r="D9" s="100"/>
      <c r="E9" s="100"/>
      <c r="F9" s="100"/>
    </row>
    <row r="10" spans="1:10">
      <c r="B10" s="32" t="s">
        <v>42</v>
      </c>
      <c r="C10" s="100"/>
      <c r="D10" s="100"/>
      <c r="E10" s="100"/>
      <c r="F10" s="100"/>
    </row>
    <row r="11" spans="1:10">
      <c r="B11" s="32" t="s">
        <v>43</v>
      </c>
      <c r="C11" s="100"/>
      <c r="D11" s="100"/>
      <c r="E11" s="100"/>
      <c r="F11" s="100"/>
    </row>
    <row r="12" spans="1:10">
      <c r="B12" s="3"/>
      <c r="C12" s="3"/>
    </row>
    <row r="13" spans="1:10">
      <c r="A13" s="8"/>
      <c r="B13" s="8"/>
      <c r="C13" s="8"/>
      <c r="D13" s="47"/>
      <c r="E13" s="8"/>
      <c r="F13" s="8"/>
      <c r="G13" s="8"/>
    </row>
    <row r="14" spans="1:10" s="58" customFormat="1" ht="13.5" thickBot="1">
      <c r="A14" s="112" t="s">
        <v>44</v>
      </c>
      <c r="B14" s="113"/>
      <c r="C14" s="113"/>
      <c r="D14" s="113"/>
      <c r="E14" s="113"/>
      <c r="F14" s="113"/>
      <c r="G14" s="114"/>
    </row>
    <row r="15" spans="1:10" s="57" customFormat="1" ht="13.5" thickTop="1">
      <c r="A15" s="115" t="s">
        <v>62</v>
      </c>
      <c r="B15" s="117"/>
      <c r="C15" s="117"/>
      <c r="D15" s="117"/>
      <c r="E15" s="116"/>
      <c r="F15" s="115" t="s">
        <v>64</v>
      </c>
      <c r="G15" s="116"/>
    </row>
    <row r="16" spans="1:10" s="57" customFormat="1" ht="25.5">
      <c r="A16" s="48" t="s">
        <v>28</v>
      </c>
      <c r="B16" s="48" t="s">
        <v>61</v>
      </c>
      <c r="C16" s="48" t="s">
        <v>60</v>
      </c>
      <c r="D16" s="48" t="s">
        <v>1</v>
      </c>
      <c r="E16" s="48" t="s">
        <v>33</v>
      </c>
      <c r="F16" s="66" t="s">
        <v>34</v>
      </c>
      <c r="G16" s="38" t="s">
        <v>35</v>
      </c>
      <c r="H16" s="56"/>
      <c r="I16" s="56"/>
      <c r="J16" s="56"/>
    </row>
    <row r="17" spans="1:10" ht="63.75">
      <c r="A17" s="9">
        <v>1</v>
      </c>
      <c r="B17" s="10" t="s">
        <v>13</v>
      </c>
      <c r="C17" s="53" t="s">
        <v>67</v>
      </c>
      <c r="D17" s="22" t="s">
        <v>2</v>
      </c>
      <c r="E17" s="22">
        <v>2</v>
      </c>
      <c r="F17" s="21">
        <f>PRODUCT(E17,C10)</f>
        <v>2</v>
      </c>
      <c r="G17" s="20"/>
      <c r="H17" s="6"/>
      <c r="I17" s="6"/>
      <c r="J17" s="6"/>
    </row>
    <row r="18" spans="1:10" ht="63.75">
      <c r="A18" s="9">
        <v>2</v>
      </c>
      <c r="B18" s="10" t="s">
        <v>11</v>
      </c>
      <c r="C18" s="54" t="s">
        <v>68</v>
      </c>
      <c r="D18" s="22" t="s">
        <v>2</v>
      </c>
      <c r="E18" s="22">
        <v>1</v>
      </c>
      <c r="F18" s="21">
        <f>PRODUCT(E18,C10)</f>
        <v>1</v>
      </c>
      <c r="G18" s="7"/>
      <c r="H18" s="6"/>
      <c r="I18" s="6"/>
      <c r="J18" s="6"/>
    </row>
    <row r="19" spans="1:10" ht="51">
      <c r="A19" s="9">
        <v>4</v>
      </c>
      <c r="B19" s="10" t="s">
        <v>7</v>
      </c>
      <c r="C19" s="11" t="s">
        <v>69</v>
      </c>
      <c r="D19" s="22" t="s">
        <v>2</v>
      </c>
      <c r="E19" s="22">
        <v>1</v>
      </c>
      <c r="F19" s="21">
        <f>PRODUCT(E19,C10)</f>
        <v>1</v>
      </c>
      <c r="G19" s="7"/>
      <c r="H19" s="6"/>
      <c r="I19" s="6"/>
      <c r="J19" s="6"/>
    </row>
    <row r="20" spans="1:10" ht="76.5">
      <c r="A20" s="9">
        <v>5</v>
      </c>
      <c r="B20" s="10" t="s">
        <v>8</v>
      </c>
      <c r="C20" s="53" t="s">
        <v>70</v>
      </c>
      <c r="D20" s="22" t="s">
        <v>2</v>
      </c>
      <c r="E20" s="22">
        <v>1</v>
      </c>
      <c r="F20" s="21">
        <f>PRODUCT(E20,C10)</f>
        <v>1</v>
      </c>
      <c r="G20" s="7"/>
      <c r="H20" s="6"/>
      <c r="I20" s="6"/>
      <c r="J20" s="6"/>
    </row>
    <row r="21" spans="1:10" ht="25.5">
      <c r="A21" s="9">
        <v>6</v>
      </c>
      <c r="B21" s="10" t="s">
        <v>9</v>
      </c>
      <c r="C21" s="53" t="s">
        <v>86</v>
      </c>
      <c r="D21" s="22" t="s">
        <v>2</v>
      </c>
      <c r="E21" s="22">
        <v>1</v>
      </c>
      <c r="F21" s="21">
        <f>PRODUCT(E21,C10)</f>
        <v>1</v>
      </c>
      <c r="G21" s="19"/>
      <c r="H21" s="6"/>
      <c r="I21" s="6"/>
      <c r="J21" s="6"/>
    </row>
    <row r="22" spans="1:10" ht="51">
      <c r="A22" s="9">
        <v>7</v>
      </c>
      <c r="B22" s="10" t="s">
        <v>10</v>
      </c>
      <c r="C22" s="53" t="s">
        <v>71</v>
      </c>
      <c r="D22" s="22" t="s">
        <v>2</v>
      </c>
      <c r="E22" s="22">
        <v>1</v>
      </c>
      <c r="F22" s="21">
        <f>PRODUCT(E22,C10)</f>
        <v>1</v>
      </c>
      <c r="G22" s="19"/>
      <c r="H22" s="6"/>
      <c r="I22" s="6"/>
      <c r="J22" s="6"/>
    </row>
    <row r="23" spans="1:10" ht="38.25">
      <c r="A23" s="9">
        <v>11</v>
      </c>
      <c r="B23" s="12" t="s">
        <v>131</v>
      </c>
      <c r="C23" s="10" t="s">
        <v>105</v>
      </c>
      <c r="D23" s="22" t="s">
        <v>2</v>
      </c>
      <c r="E23" s="22">
        <v>1</v>
      </c>
      <c r="F23" s="21">
        <f>PRODUCT(E23,C10)</f>
        <v>1</v>
      </c>
      <c r="G23" s="19"/>
      <c r="H23" s="6"/>
      <c r="I23" s="6"/>
      <c r="J23" s="6"/>
    </row>
    <row r="24" spans="1:10" s="57" customFormat="1">
      <c r="A24" s="92" t="s">
        <v>63</v>
      </c>
      <c r="B24" s="92"/>
      <c r="C24" s="92"/>
      <c r="D24" s="92"/>
      <c r="E24" s="92"/>
      <c r="F24" s="92" t="s">
        <v>64</v>
      </c>
      <c r="G24" s="92"/>
      <c r="H24" s="56"/>
      <c r="I24" s="56"/>
      <c r="J24" s="56"/>
    </row>
    <row r="25" spans="1:10" s="57" customFormat="1" ht="25.5">
      <c r="A25" s="48" t="s">
        <v>28</v>
      </c>
      <c r="B25" s="48" t="s">
        <v>61</v>
      </c>
      <c r="C25" s="48" t="s">
        <v>60</v>
      </c>
      <c r="D25" s="48" t="s">
        <v>1</v>
      </c>
      <c r="E25" s="48" t="s">
        <v>33</v>
      </c>
      <c r="F25" s="66" t="s">
        <v>34</v>
      </c>
      <c r="G25" s="38" t="s">
        <v>35</v>
      </c>
      <c r="H25" s="56"/>
      <c r="I25" s="56"/>
      <c r="J25" s="56"/>
    </row>
    <row r="26" spans="1:10" ht="38.25">
      <c r="A26" s="9">
        <v>1</v>
      </c>
      <c r="B26" s="10" t="s">
        <v>12</v>
      </c>
      <c r="C26" s="53" t="s">
        <v>72</v>
      </c>
      <c r="D26" s="22" t="s">
        <v>6</v>
      </c>
      <c r="E26" s="22">
        <v>0.5</v>
      </c>
      <c r="F26" s="21">
        <f>PRODUCT(E26,C10)</f>
        <v>0.5</v>
      </c>
      <c r="G26" s="7"/>
      <c r="H26" s="6"/>
      <c r="I26" s="6"/>
      <c r="J26" s="6"/>
    </row>
    <row r="27" spans="1:10" ht="51">
      <c r="A27" s="9">
        <v>2</v>
      </c>
      <c r="B27" s="13" t="s">
        <v>73</v>
      </c>
      <c r="C27" s="11" t="s">
        <v>74</v>
      </c>
      <c r="D27" s="22" t="s">
        <v>2</v>
      </c>
      <c r="E27" s="22">
        <v>1</v>
      </c>
      <c r="F27" s="21">
        <f t="shared" ref="F27:F30" si="0">PRODUCT(E27,C$9)</f>
        <v>1</v>
      </c>
      <c r="G27" s="19"/>
      <c r="H27" s="6"/>
      <c r="I27" s="6"/>
      <c r="J27" s="6"/>
    </row>
    <row r="28" spans="1:10" ht="63.75">
      <c r="A28" s="9">
        <v>3</v>
      </c>
      <c r="B28" s="13" t="s">
        <v>82</v>
      </c>
      <c r="C28" s="11" t="s">
        <v>87</v>
      </c>
      <c r="D28" s="22" t="s">
        <v>2</v>
      </c>
      <c r="E28" s="22">
        <v>3</v>
      </c>
      <c r="F28" s="21">
        <f t="shared" si="0"/>
        <v>3</v>
      </c>
      <c r="G28" s="19"/>
      <c r="H28" s="6"/>
      <c r="I28" s="6"/>
      <c r="J28" s="6"/>
    </row>
    <row r="29" spans="1:10" ht="63.75">
      <c r="A29" s="9">
        <v>4</v>
      </c>
      <c r="B29" s="13" t="s">
        <v>83</v>
      </c>
      <c r="C29" s="11" t="s">
        <v>85</v>
      </c>
      <c r="D29" s="22" t="s">
        <v>2</v>
      </c>
      <c r="E29" s="22">
        <v>2</v>
      </c>
      <c r="F29" s="21">
        <f t="shared" si="0"/>
        <v>2</v>
      </c>
      <c r="G29" s="19"/>
      <c r="H29" s="6"/>
      <c r="I29" s="6"/>
      <c r="J29" s="6"/>
    </row>
    <row r="30" spans="1:10" ht="51">
      <c r="A30" s="9">
        <v>5</v>
      </c>
      <c r="B30" s="69" t="s">
        <v>84</v>
      </c>
      <c r="C30" s="11" t="s">
        <v>88</v>
      </c>
      <c r="D30" s="22" t="s">
        <v>2</v>
      </c>
      <c r="E30" s="22">
        <v>3</v>
      </c>
      <c r="F30" s="21">
        <f t="shared" si="0"/>
        <v>3</v>
      </c>
      <c r="G30" s="19"/>
      <c r="H30" s="6"/>
      <c r="I30" s="6"/>
      <c r="J30" s="6"/>
    </row>
    <row r="31" spans="1:10" ht="38.25">
      <c r="A31" s="9">
        <v>7</v>
      </c>
      <c r="B31" s="13" t="s">
        <v>4</v>
      </c>
      <c r="C31" s="13" t="s">
        <v>75</v>
      </c>
      <c r="D31" s="22" t="s">
        <v>2</v>
      </c>
      <c r="E31" s="22">
        <v>70</v>
      </c>
      <c r="F31" s="21">
        <f>PRODUCT(E31,C$9)</f>
        <v>70</v>
      </c>
      <c r="G31" s="19"/>
      <c r="H31" s="6"/>
      <c r="I31" s="6"/>
      <c r="J31" s="6"/>
    </row>
    <row r="32" spans="1:10" ht="38.25">
      <c r="A32" s="9">
        <v>8</v>
      </c>
      <c r="B32" s="13" t="s">
        <v>5</v>
      </c>
      <c r="C32" s="13" t="s">
        <v>76</v>
      </c>
      <c r="D32" s="22" t="s">
        <v>2</v>
      </c>
      <c r="E32" s="22">
        <v>20</v>
      </c>
      <c r="F32" s="21">
        <f t="shared" ref="F32:F33" si="1">PRODUCT(E32,C$9)</f>
        <v>20</v>
      </c>
      <c r="G32" s="19"/>
      <c r="H32" s="6"/>
      <c r="I32" s="6"/>
      <c r="J32" s="6"/>
    </row>
    <row r="33" spans="1:10" s="26" customFormat="1">
      <c r="A33" s="124">
        <v>9</v>
      </c>
      <c r="B33" s="125" t="s">
        <v>133</v>
      </c>
      <c r="C33" s="70"/>
      <c r="D33" s="126" t="s">
        <v>6</v>
      </c>
      <c r="E33" s="126">
        <v>15</v>
      </c>
      <c r="F33" s="21">
        <f t="shared" si="1"/>
        <v>15</v>
      </c>
      <c r="G33" s="19"/>
      <c r="H33" s="27"/>
      <c r="I33" s="27"/>
      <c r="J33" s="27"/>
    </row>
    <row r="34" spans="1:10" s="57" customFormat="1" ht="25.5">
      <c r="A34" s="48" t="s">
        <v>28</v>
      </c>
      <c r="B34" s="71" t="s">
        <v>0</v>
      </c>
      <c r="C34" s="48" t="s">
        <v>60</v>
      </c>
      <c r="D34" s="71" t="s">
        <v>1</v>
      </c>
      <c r="E34" s="71" t="s">
        <v>33</v>
      </c>
      <c r="F34" s="64" t="s">
        <v>34</v>
      </c>
      <c r="G34" s="35" t="s">
        <v>35</v>
      </c>
      <c r="H34" s="56"/>
      <c r="I34" s="56"/>
      <c r="J34" s="56"/>
    </row>
    <row r="35" spans="1:10" s="57" customFormat="1">
      <c r="A35" s="101" t="s">
        <v>45</v>
      </c>
      <c r="B35" s="102"/>
      <c r="C35" s="102"/>
      <c r="D35" s="102"/>
      <c r="E35" s="102"/>
      <c r="F35" s="102"/>
      <c r="G35" s="103"/>
      <c r="H35" s="56"/>
      <c r="I35" s="56"/>
      <c r="J35" s="56"/>
    </row>
    <row r="36" spans="1:10" s="26" customFormat="1">
      <c r="A36" s="45" t="s">
        <v>28</v>
      </c>
      <c r="B36" s="89" t="s">
        <v>46</v>
      </c>
      <c r="C36" s="89"/>
      <c r="D36" s="89"/>
      <c r="E36" s="89"/>
      <c r="F36" s="90" t="s">
        <v>35</v>
      </c>
      <c r="G36" s="90"/>
      <c r="H36" s="27"/>
      <c r="I36" s="27"/>
      <c r="J36" s="27"/>
    </row>
    <row r="37" spans="1:10" s="26" customFormat="1" ht="19.149999999999999" customHeight="1">
      <c r="A37" s="14">
        <v>1</v>
      </c>
      <c r="B37" s="104" t="s">
        <v>134</v>
      </c>
      <c r="C37" s="104"/>
      <c r="D37" s="104"/>
      <c r="E37" s="104"/>
      <c r="F37" s="118"/>
      <c r="G37" s="118"/>
      <c r="H37" s="27"/>
      <c r="I37" s="27"/>
      <c r="J37" s="27"/>
    </row>
    <row r="38" spans="1:10" s="26" customFormat="1" ht="19.149999999999999" customHeight="1">
      <c r="A38" s="42">
        <v>2</v>
      </c>
      <c r="B38" s="85" t="s">
        <v>58</v>
      </c>
      <c r="C38" s="86"/>
      <c r="D38" s="86"/>
      <c r="E38" s="87"/>
      <c r="F38" s="88"/>
      <c r="G38" s="88"/>
      <c r="H38" s="27"/>
      <c r="I38" s="27"/>
      <c r="J38" s="27"/>
    </row>
    <row r="39" spans="1:10" s="26" customFormat="1" ht="19.149999999999999" customHeight="1">
      <c r="A39" s="72">
        <v>3</v>
      </c>
      <c r="B39" s="85" t="s">
        <v>98</v>
      </c>
      <c r="C39" s="119"/>
      <c r="D39" s="119"/>
      <c r="E39" s="120"/>
      <c r="F39" s="98" t="s">
        <v>97</v>
      </c>
      <c r="G39" s="99"/>
      <c r="H39" s="27"/>
      <c r="I39" s="27"/>
      <c r="J39" s="27"/>
    </row>
    <row r="40" spans="1:10" s="26" customFormat="1" ht="19.149999999999999" customHeight="1">
      <c r="A40" s="72">
        <v>4</v>
      </c>
      <c r="B40" s="121" t="s">
        <v>22</v>
      </c>
      <c r="C40" s="122"/>
      <c r="D40" s="122"/>
      <c r="E40" s="123"/>
      <c r="F40" s="98" t="s">
        <v>100</v>
      </c>
      <c r="G40" s="105"/>
      <c r="H40" s="27"/>
      <c r="I40" s="27"/>
      <c r="J40" s="27"/>
    </row>
    <row r="41" spans="1:10" s="26" customFormat="1">
      <c r="A41" s="34"/>
      <c r="B41" s="34"/>
      <c r="C41" s="34"/>
      <c r="D41" s="49"/>
      <c r="E41" s="34"/>
      <c r="F41" s="34"/>
      <c r="G41" s="34"/>
      <c r="H41" s="27"/>
      <c r="I41" s="27"/>
      <c r="J41" s="27"/>
    </row>
    <row r="42" spans="1:10" s="57" customFormat="1">
      <c r="A42" s="93" t="s">
        <v>47</v>
      </c>
      <c r="B42" s="93"/>
      <c r="C42" s="93"/>
      <c r="D42" s="93"/>
      <c r="E42" s="93"/>
      <c r="F42" s="93"/>
      <c r="G42" s="93"/>
      <c r="H42" s="56"/>
      <c r="I42" s="56"/>
      <c r="J42" s="56"/>
    </row>
    <row r="43" spans="1:10" s="57" customFormat="1">
      <c r="A43" s="92" t="s">
        <v>64</v>
      </c>
      <c r="B43" s="92"/>
      <c r="C43" s="92"/>
      <c r="D43" s="92"/>
      <c r="E43" s="92"/>
      <c r="F43" s="92"/>
      <c r="G43" s="92"/>
      <c r="H43" s="56"/>
      <c r="I43" s="56"/>
      <c r="J43" s="56"/>
    </row>
    <row r="44" spans="1:10" s="57" customFormat="1" ht="25.5">
      <c r="A44" s="63" t="s">
        <v>28</v>
      </c>
      <c r="B44" s="63" t="s">
        <v>0</v>
      </c>
      <c r="C44" s="48" t="s">
        <v>60</v>
      </c>
      <c r="D44" s="63" t="s">
        <v>1</v>
      </c>
      <c r="E44" s="63" t="s">
        <v>34</v>
      </c>
      <c r="F44" s="64" t="s">
        <v>34</v>
      </c>
      <c r="G44" s="35" t="s">
        <v>35</v>
      </c>
      <c r="H44" s="56"/>
      <c r="I44" s="56"/>
      <c r="J44" s="56"/>
    </row>
    <row r="45" spans="1:10" s="57" customFormat="1" ht="54.6" customHeight="1">
      <c r="A45" s="17">
        <v>2</v>
      </c>
      <c r="B45" s="10" t="s">
        <v>23</v>
      </c>
      <c r="C45" s="18" t="s">
        <v>111</v>
      </c>
      <c r="D45" s="50" t="s">
        <v>2</v>
      </c>
      <c r="E45" s="22" t="s">
        <v>36</v>
      </c>
      <c r="F45" s="25">
        <v>3</v>
      </c>
      <c r="G45" s="73" t="s">
        <v>99</v>
      </c>
      <c r="H45" s="56"/>
      <c r="I45" s="56"/>
      <c r="J45" s="56"/>
    </row>
    <row r="46" spans="1:10" s="57" customFormat="1" ht="25.5">
      <c r="A46" s="17">
        <v>3</v>
      </c>
      <c r="B46" s="11" t="s">
        <v>91</v>
      </c>
      <c r="C46" s="79" t="s">
        <v>132</v>
      </c>
      <c r="D46" s="22" t="s">
        <v>25</v>
      </c>
      <c r="E46" s="9" t="s">
        <v>36</v>
      </c>
      <c r="F46" s="24">
        <v>1</v>
      </c>
      <c r="G46" s="65" t="s">
        <v>92</v>
      </c>
      <c r="H46" s="56"/>
      <c r="I46" s="56"/>
      <c r="J46" s="56"/>
    </row>
    <row r="47" spans="1:10" s="26" customFormat="1" ht="81" customHeight="1">
      <c r="A47" s="36">
        <v>4</v>
      </c>
      <c r="B47" s="11" t="s">
        <v>112</v>
      </c>
      <c r="C47" s="18" t="s">
        <v>113</v>
      </c>
      <c r="D47" s="17" t="s">
        <v>2</v>
      </c>
      <c r="E47" s="9" t="s">
        <v>36</v>
      </c>
      <c r="F47" s="24">
        <v>1</v>
      </c>
      <c r="G47" s="78" t="s">
        <v>130</v>
      </c>
      <c r="H47" s="27"/>
      <c r="I47" s="27"/>
      <c r="J47" s="27"/>
    </row>
    <row r="48" spans="1:10" s="57" customFormat="1">
      <c r="A48" s="92" t="s">
        <v>66</v>
      </c>
      <c r="B48" s="92"/>
      <c r="C48" s="92"/>
      <c r="D48" s="92"/>
      <c r="E48" s="92"/>
      <c r="F48" s="92"/>
      <c r="G48" s="92"/>
      <c r="H48" s="56"/>
      <c r="I48" s="56"/>
      <c r="J48" s="56"/>
    </row>
    <row r="49" spans="1:10" s="57" customFormat="1" ht="25.5">
      <c r="A49" s="63" t="s">
        <v>28</v>
      </c>
      <c r="B49" s="63" t="s">
        <v>0</v>
      </c>
      <c r="C49" s="48" t="s">
        <v>60</v>
      </c>
      <c r="D49" s="63" t="s">
        <v>1</v>
      </c>
      <c r="E49" s="63" t="s">
        <v>34</v>
      </c>
      <c r="F49" s="64" t="s">
        <v>34</v>
      </c>
      <c r="G49" s="35" t="s">
        <v>35</v>
      </c>
      <c r="H49" s="56"/>
      <c r="I49" s="56"/>
      <c r="J49" s="56"/>
    </row>
    <row r="50" spans="1:10" s="26" customFormat="1" ht="26.25" thickBot="1">
      <c r="A50" s="33">
        <v>3</v>
      </c>
      <c r="B50" s="43" t="s">
        <v>115</v>
      </c>
      <c r="C50" s="18" t="s">
        <v>114</v>
      </c>
      <c r="D50" s="23" t="s">
        <v>2</v>
      </c>
      <c r="E50" s="23" t="s">
        <v>36</v>
      </c>
      <c r="F50" s="21">
        <v>5</v>
      </c>
      <c r="G50" s="41"/>
      <c r="H50" s="27"/>
      <c r="I50" s="27"/>
      <c r="J50" s="27"/>
    </row>
    <row r="51" spans="1:10" s="26" customFormat="1" ht="64.5" thickBot="1">
      <c r="A51" s="33">
        <v>5</v>
      </c>
      <c r="B51" s="77" t="s">
        <v>116</v>
      </c>
      <c r="C51" s="18" t="s">
        <v>117</v>
      </c>
      <c r="D51" s="17" t="s">
        <v>2</v>
      </c>
      <c r="E51" s="9">
        <v>3</v>
      </c>
      <c r="F51" s="21">
        <f t="shared" ref="F51" si="2">PRODUCT(E51,C$9)</f>
        <v>3</v>
      </c>
      <c r="G51" s="41"/>
      <c r="H51" s="27"/>
      <c r="I51" s="27"/>
      <c r="J51" s="27"/>
    </row>
    <row r="52" spans="1:10" s="26" customFormat="1" ht="25.5">
      <c r="A52" s="33">
        <v>6</v>
      </c>
      <c r="B52" s="12" t="s">
        <v>17</v>
      </c>
      <c r="C52" s="18" t="s">
        <v>118</v>
      </c>
      <c r="D52" s="22" t="s">
        <v>18</v>
      </c>
      <c r="E52" s="22" t="s">
        <v>36</v>
      </c>
      <c r="F52" s="21">
        <v>3</v>
      </c>
      <c r="G52" s="44"/>
      <c r="H52" s="27"/>
      <c r="I52" s="27"/>
      <c r="J52" s="27"/>
    </row>
    <row r="53" spans="1:10" s="26" customFormat="1" ht="25.5">
      <c r="A53" s="33">
        <v>7</v>
      </c>
      <c r="B53" s="12" t="s">
        <v>31</v>
      </c>
      <c r="C53" s="18" t="s">
        <v>119</v>
      </c>
      <c r="D53" s="22" t="s">
        <v>2</v>
      </c>
      <c r="E53" s="22" t="s">
        <v>36</v>
      </c>
      <c r="F53" s="21">
        <v>50</v>
      </c>
      <c r="G53" s="44"/>
      <c r="H53" s="27"/>
      <c r="I53" s="27"/>
      <c r="J53" s="27"/>
    </row>
    <row r="54" spans="1:10" s="26" customFormat="1" ht="25.5">
      <c r="A54" s="33">
        <v>8</v>
      </c>
      <c r="B54" s="10" t="s">
        <v>32</v>
      </c>
      <c r="C54" s="18" t="s">
        <v>120</v>
      </c>
      <c r="D54" s="22" t="s">
        <v>19</v>
      </c>
      <c r="E54" s="22" t="s">
        <v>36</v>
      </c>
      <c r="F54" s="21">
        <v>2</v>
      </c>
      <c r="G54" s="44"/>
      <c r="H54" s="27"/>
      <c r="I54" s="27"/>
      <c r="J54" s="27"/>
    </row>
    <row r="55" spans="1:10" s="26" customFormat="1" ht="38.25">
      <c r="A55" s="33">
        <v>9</v>
      </c>
      <c r="B55" s="16" t="s">
        <v>21</v>
      </c>
      <c r="C55" s="18" t="s">
        <v>121</v>
      </c>
      <c r="D55" s="22" t="s">
        <v>19</v>
      </c>
      <c r="E55" s="22" t="s">
        <v>36</v>
      </c>
      <c r="F55" s="21">
        <v>4</v>
      </c>
      <c r="G55" s="44"/>
      <c r="H55" s="27"/>
      <c r="I55" s="27"/>
      <c r="J55" s="27"/>
    </row>
    <row r="56" spans="1:10" s="57" customFormat="1">
      <c r="A56" s="92" t="s">
        <v>106</v>
      </c>
      <c r="B56" s="92"/>
      <c r="C56" s="92"/>
      <c r="D56" s="92"/>
      <c r="E56" s="92"/>
      <c r="F56" s="92"/>
      <c r="G56" s="92"/>
      <c r="H56" s="56"/>
      <c r="I56" s="56"/>
      <c r="J56" s="56"/>
    </row>
    <row r="57" spans="1:10" s="58" customFormat="1" ht="25.5">
      <c r="A57" s="75" t="s">
        <v>28</v>
      </c>
      <c r="B57" s="75" t="s">
        <v>0</v>
      </c>
      <c r="C57" s="48" t="s">
        <v>60</v>
      </c>
      <c r="D57" s="75" t="s">
        <v>1</v>
      </c>
      <c r="E57" s="75" t="s">
        <v>34</v>
      </c>
      <c r="F57" s="76" t="s">
        <v>34</v>
      </c>
      <c r="G57" s="35" t="s">
        <v>35</v>
      </c>
      <c r="H57" s="67"/>
      <c r="I57" s="67"/>
      <c r="J57" s="67"/>
    </row>
    <row r="58" spans="1:10" s="26" customFormat="1" ht="38.25">
      <c r="A58" s="36">
        <v>1</v>
      </c>
      <c r="B58" s="43" t="s">
        <v>122</v>
      </c>
      <c r="C58" s="18" t="s">
        <v>123</v>
      </c>
      <c r="D58" s="22" t="s">
        <v>2</v>
      </c>
      <c r="E58" s="22" t="s">
        <v>36</v>
      </c>
      <c r="F58" s="21">
        <v>2</v>
      </c>
      <c r="G58" s="44"/>
      <c r="H58" s="27"/>
      <c r="I58" s="27"/>
      <c r="J58" s="27"/>
    </row>
    <row r="59" spans="1:10" s="26" customFormat="1" ht="51">
      <c r="A59" s="36">
        <v>2</v>
      </c>
      <c r="B59" s="43" t="s">
        <v>39</v>
      </c>
      <c r="C59" s="18" t="s">
        <v>124</v>
      </c>
      <c r="D59" s="23" t="s">
        <v>2</v>
      </c>
      <c r="E59" s="23" t="s">
        <v>36</v>
      </c>
      <c r="F59" s="21">
        <v>1</v>
      </c>
      <c r="G59" s="44"/>
      <c r="H59" s="27"/>
      <c r="I59" s="27"/>
      <c r="J59" s="27"/>
    </row>
    <row r="60" spans="1:10" s="26" customFormat="1" ht="53.45" customHeight="1">
      <c r="A60" s="36">
        <v>3</v>
      </c>
      <c r="B60" s="15" t="s">
        <v>16</v>
      </c>
      <c r="C60" s="18" t="s">
        <v>125</v>
      </c>
      <c r="D60" s="22" t="s">
        <v>2</v>
      </c>
      <c r="E60" s="22" t="s">
        <v>36</v>
      </c>
      <c r="F60" s="21">
        <v>1</v>
      </c>
      <c r="G60" s="44"/>
      <c r="H60" s="27"/>
      <c r="I60" s="27"/>
      <c r="J60" s="27"/>
    </row>
    <row r="61" spans="1:10" s="57" customFormat="1">
      <c r="A61" s="92" t="s">
        <v>65</v>
      </c>
      <c r="B61" s="92"/>
      <c r="C61" s="92"/>
      <c r="D61" s="92"/>
      <c r="E61" s="92"/>
      <c r="F61" s="92"/>
      <c r="G61" s="92"/>
      <c r="H61" s="56"/>
      <c r="I61" s="56"/>
      <c r="J61" s="56"/>
    </row>
    <row r="62" spans="1:10" s="58" customFormat="1" ht="25.5">
      <c r="A62" s="63" t="s">
        <v>28</v>
      </c>
      <c r="B62" s="63" t="s">
        <v>0</v>
      </c>
      <c r="C62" s="48" t="s">
        <v>60</v>
      </c>
      <c r="D62" s="63" t="s">
        <v>1</v>
      </c>
      <c r="E62" s="63" t="s">
        <v>34</v>
      </c>
      <c r="F62" s="64" t="s">
        <v>34</v>
      </c>
      <c r="G62" s="35" t="s">
        <v>35</v>
      </c>
      <c r="H62" s="67"/>
      <c r="I62" s="67"/>
      <c r="J62" s="67"/>
    </row>
    <row r="63" spans="1:10" s="57" customFormat="1">
      <c r="A63" s="17">
        <v>1</v>
      </c>
      <c r="B63" s="10" t="s">
        <v>15</v>
      </c>
      <c r="C63" s="18" t="s">
        <v>126</v>
      </c>
      <c r="D63" s="22" t="s">
        <v>2</v>
      </c>
      <c r="E63" s="22" t="s">
        <v>36</v>
      </c>
      <c r="F63" s="21">
        <v>1</v>
      </c>
      <c r="G63" s="65"/>
      <c r="H63" s="56"/>
      <c r="I63" s="56"/>
      <c r="J63" s="56"/>
    </row>
    <row r="64" spans="1:10" s="57" customFormat="1">
      <c r="A64" s="93" t="s">
        <v>48</v>
      </c>
      <c r="B64" s="93"/>
      <c r="C64" s="93"/>
      <c r="D64" s="93"/>
      <c r="E64" s="93"/>
      <c r="F64" s="93"/>
      <c r="G64" s="93"/>
      <c r="H64" s="56"/>
      <c r="I64" s="56"/>
      <c r="J64" s="56"/>
    </row>
    <row r="65" spans="1:10" s="26" customFormat="1">
      <c r="A65" s="40"/>
      <c r="B65" s="40"/>
      <c r="C65" s="40"/>
      <c r="D65" s="51"/>
      <c r="E65" s="40"/>
      <c r="F65" s="94"/>
      <c r="G65" s="95"/>
      <c r="H65" s="27"/>
      <c r="I65" s="27"/>
      <c r="J65" s="27"/>
    </row>
    <row r="66" spans="1:10" s="57" customFormat="1">
      <c r="A66" s="93" t="s">
        <v>94</v>
      </c>
      <c r="B66" s="93"/>
      <c r="C66" s="93"/>
      <c r="D66" s="93"/>
      <c r="E66" s="93"/>
      <c r="F66" s="93"/>
      <c r="G66" s="93"/>
      <c r="H66" s="56"/>
      <c r="I66" s="56"/>
      <c r="J66" s="56"/>
    </row>
    <row r="67" spans="1:10" s="57" customFormat="1">
      <c r="A67" s="92" t="s">
        <v>49</v>
      </c>
      <c r="B67" s="92"/>
      <c r="C67" s="92"/>
      <c r="D67" s="92"/>
      <c r="E67" s="92"/>
      <c r="F67" s="92"/>
      <c r="G67" s="92"/>
      <c r="H67" s="56"/>
      <c r="I67" s="56"/>
      <c r="J67" s="56"/>
    </row>
    <row r="68" spans="1:10" s="26" customFormat="1" ht="25.5">
      <c r="A68" s="61" t="s">
        <v>28</v>
      </c>
      <c r="B68" s="61" t="s">
        <v>0</v>
      </c>
      <c r="C68" s="48" t="s">
        <v>60</v>
      </c>
      <c r="D68" s="61" t="s">
        <v>1</v>
      </c>
      <c r="E68" s="61" t="s">
        <v>34</v>
      </c>
      <c r="F68" s="62" t="s">
        <v>34</v>
      </c>
      <c r="G68" s="39" t="s">
        <v>35</v>
      </c>
      <c r="H68" s="27"/>
      <c r="I68" s="27"/>
      <c r="J68" s="27"/>
    </row>
    <row r="69" spans="1:10" s="26" customFormat="1" ht="51">
      <c r="A69" s="9">
        <v>1</v>
      </c>
      <c r="B69" s="16" t="s">
        <v>78</v>
      </c>
      <c r="C69" s="16" t="s">
        <v>77</v>
      </c>
      <c r="D69" s="22" t="s">
        <v>2</v>
      </c>
      <c r="E69" s="22" t="s">
        <v>36</v>
      </c>
      <c r="F69" s="24">
        <v>1</v>
      </c>
      <c r="G69" s="38"/>
      <c r="H69" s="27"/>
      <c r="I69" s="27"/>
      <c r="J69" s="27"/>
    </row>
    <row r="70" spans="1:10" s="26" customFormat="1" ht="25.5">
      <c r="A70" s="9">
        <v>2</v>
      </c>
      <c r="B70" s="10" t="s">
        <v>79</v>
      </c>
      <c r="C70" s="10" t="s">
        <v>80</v>
      </c>
      <c r="D70" s="22" t="s">
        <v>2</v>
      </c>
      <c r="E70" s="22" t="s">
        <v>36</v>
      </c>
      <c r="F70" s="24">
        <v>1</v>
      </c>
      <c r="G70" s="38"/>
      <c r="H70" s="27"/>
      <c r="I70" s="27"/>
      <c r="J70" s="27"/>
    </row>
    <row r="71" spans="1:10" s="26" customFormat="1" ht="25.5">
      <c r="A71" s="9">
        <v>3</v>
      </c>
      <c r="B71" s="10" t="s">
        <v>107</v>
      </c>
      <c r="C71" s="13" t="s">
        <v>108</v>
      </c>
      <c r="D71" s="22" t="s">
        <v>2</v>
      </c>
      <c r="E71" s="22" t="s">
        <v>36</v>
      </c>
      <c r="F71" s="24">
        <v>1</v>
      </c>
      <c r="G71" s="38"/>
      <c r="H71" s="27"/>
      <c r="I71" s="27"/>
      <c r="J71" s="27"/>
    </row>
    <row r="72" spans="1:10" s="57" customFormat="1">
      <c r="A72" s="92" t="s">
        <v>50</v>
      </c>
      <c r="B72" s="92"/>
      <c r="C72" s="92"/>
      <c r="D72" s="92"/>
      <c r="E72" s="92"/>
      <c r="F72" s="92"/>
      <c r="G72" s="92"/>
      <c r="H72" s="56"/>
      <c r="I72" s="56"/>
      <c r="J72" s="56"/>
    </row>
    <row r="73" spans="1:10" s="26" customFormat="1" ht="25.5">
      <c r="A73" s="61" t="s">
        <v>28</v>
      </c>
      <c r="B73" s="61" t="s">
        <v>0</v>
      </c>
      <c r="C73" s="48" t="s">
        <v>60</v>
      </c>
      <c r="D73" s="61" t="s">
        <v>1</v>
      </c>
      <c r="E73" s="61" t="s">
        <v>34</v>
      </c>
      <c r="F73" s="62" t="s">
        <v>34</v>
      </c>
      <c r="G73" s="39" t="s">
        <v>35</v>
      </c>
      <c r="H73" s="27"/>
      <c r="I73" s="27"/>
      <c r="J73" s="27"/>
    </row>
    <row r="74" spans="1:10" s="26" customFormat="1" ht="25.5">
      <c r="A74" s="14">
        <v>1</v>
      </c>
      <c r="B74" s="13" t="s">
        <v>56</v>
      </c>
      <c r="C74" s="13" t="s">
        <v>109</v>
      </c>
      <c r="D74" s="37" t="s">
        <v>2</v>
      </c>
      <c r="E74" s="37" t="s">
        <v>36</v>
      </c>
      <c r="F74" s="24">
        <v>2</v>
      </c>
      <c r="G74" s="44"/>
      <c r="H74" s="27"/>
      <c r="I74" s="27"/>
      <c r="J74" s="27"/>
    </row>
    <row r="75" spans="1:10" s="26" customFormat="1">
      <c r="A75" s="14">
        <v>2</v>
      </c>
      <c r="B75" s="13" t="s">
        <v>30</v>
      </c>
      <c r="C75" s="55" t="s">
        <v>129</v>
      </c>
      <c r="D75" s="37" t="s">
        <v>2</v>
      </c>
      <c r="E75" s="37" t="s">
        <v>36</v>
      </c>
      <c r="F75" s="24">
        <v>1</v>
      </c>
      <c r="G75" s="44"/>
      <c r="H75" s="27"/>
      <c r="I75" s="27"/>
      <c r="J75" s="27"/>
    </row>
    <row r="76" spans="1:10" s="26" customFormat="1" ht="25.5">
      <c r="A76" s="14">
        <v>3</v>
      </c>
      <c r="B76" s="10" t="s">
        <v>20</v>
      </c>
      <c r="C76" s="55" t="s">
        <v>81</v>
      </c>
      <c r="D76" s="22" t="s">
        <v>2</v>
      </c>
      <c r="E76" s="22" t="s">
        <v>36</v>
      </c>
      <c r="F76" s="24">
        <v>1</v>
      </c>
      <c r="G76" s="44"/>
      <c r="H76" s="27"/>
      <c r="I76" s="27"/>
      <c r="J76" s="27"/>
    </row>
    <row r="77" spans="1:10" s="26" customFormat="1" ht="38.25">
      <c r="A77" s="9">
        <v>4</v>
      </c>
      <c r="B77" s="13" t="s">
        <v>54</v>
      </c>
      <c r="C77" s="18" t="s">
        <v>127</v>
      </c>
      <c r="D77" s="37" t="s">
        <v>2</v>
      </c>
      <c r="E77" s="37" t="s">
        <v>36</v>
      </c>
      <c r="F77" s="21">
        <v>1</v>
      </c>
      <c r="G77" s="38"/>
      <c r="H77" s="27"/>
      <c r="I77" s="27"/>
      <c r="J77" s="27"/>
    </row>
    <row r="78" spans="1:10" s="26" customFormat="1" ht="25.5">
      <c r="A78" s="14">
        <v>5</v>
      </c>
      <c r="B78" s="13" t="s">
        <v>57</v>
      </c>
      <c r="C78" s="13" t="s">
        <v>59</v>
      </c>
      <c r="D78" s="37" t="s">
        <v>2</v>
      </c>
      <c r="E78" s="37" t="s">
        <v>36</v>
      </c>
      <c r="F78" s="24">
        <v>2</v>
      </c>
      <c r="G78" s="44"/>
      <c r="H78" s="27"/>
      <c r="I78" s="27"/>
      <c r="J78" s="27"/>
    </row>
    <row r="79" spans="1:10" s="57" customFormat="1">
      <c r="A79" s="93" t="s">
        <v>29</v>
      </c>
      <c r="B79" s="93"/>
      <c r="C79" s="93"/>
      <c r="D79" s="93"/>
      <c r="E79" s="93"/>
      <c r="F79" s="93"/>
      <c r="G79" s="93"/>
      <c r="H79" s="56"/>
      <c r="I79" s="56"/>
      <c r="J79" s="56"/>
    </row>
    <row r="80" spans="1:10" s="57" customFormat="1">
      <c r="A80" s="91" t="s">
        <v>110</v>
      </c>
      <c r="B80" s="91"/>
      <c r="C80" s="91"/>
      <c r="D80" s="91"/>
      <c r="E80" s="91"/>
      <c r="F80" s="91"/>
      <c r="G80" s="91"/>
      <c r="H80" s="56"/>
      <c r="I80" s="56"/>
      <c r="J80" s="56"/>
    </row>
    <row r="81" spans="1:10" s="26" customFormat="1" ht="25.5">
      <c r="A81" s="61" t="s">
        <v>28</v>
      </c>
      <c r="B81" s="61" t="s">
        <v>0</v>
      </c>
      <c r="C81" s="48" t="s">
        <v>60</v>
      </c>
      <c r="D81" s="61" t="s">
        <v>1</v>
      </c>
      <c r="E81" s="61" t="s">
        <v>34</v>
      </c>
      <c r="F81" s="62" t="s">
        <v>34</v>
      </c>
      <c r="G81" s="39" t="s">
        <v>35</v>
      </c>
      <c r="H81" s="27"/>
      <c r="I81" s="27"/>
      <c r="J81" s="27"/>
    </row>
    <row r="82" spans="1:10" s="26" customFormat="1">
      <c r="A82" s="14">
        <v>1</v>
      </c>
      <c r="B82" s="13" t="s">
        <v>55</v>
      </c>
      <c r="C82" s="18" t="s">
        <v>128</v>
      </c>
      <c r="D82" s="37" t="s">
        <v>2</v>
      </c>
      <c r="E82" s="37" t="s">
        <v>36</v>
      </c>
      <c r="F82" s="24">
        <v>1</v>
      </c>
      <c r="G82" s="19"/>
      <c r="H82" s="27"/>
      <c r="I82" s="27"/>
      <c r="J82" s="27"/>
    </row>
    <row r="83" spans="1:10" s="26" customFormat="1" ht="31.15" customHeight="1">
      <c r="A83" s="9">
        <v>2</v>
      </c>
      <c r="B83" s="11" t="s">
        <v>14</v>
      </c>
      <c r="C83" s="10" t="s">
        <v>24</v>
      </c>
      <c r="D83" s="22" t="s">
        <v>2</v>
      </c>
      <c r="E83" s="22" t="s">
        <v>36</v>
      </c>
      <c r="F83" s="24">
        <v>1</v>
      </c>
      <c r="G83" s="19"/>
      <c r="H83" s="27"/>
      <c r="I83" s="27"/>
      <c r="J83" s="27"/>
    </row>
    <row r="84" spans="1:10">
      <c r="A84" s="2"/>
    </row>
    <row r="86" spans="1:10">
      <c r="B86" s="97" t="s">
        <v>96</v>
      </c>
      <c r="C86" s="97"/>
      <c r="D86" s="97" t="s">
        <v>51</v>
      </c>
      <c r="E86" s="97"/>
      <c r="F86" s="97"/>
    </row>
    <row r="87" spans="1:10">
      <c r="B87" s="96" t="s">
        <v>52</v>
      </c>
      <c r="C87" s="96"/>
      <c r="D87" s="97" t="s">
        <v>53</v>
      </c>
      <c r="E87" s="97"/>
      <c r="F87" s="97"/>
    </row>
    <row r="88" spans="1:10">
      <c r="B88" s="28"/>
      <c r="C88" s="28"/>
      <c r="D88" s="30"/>
      <c r="E88" s="30"/>
      <c r="F88" s="29"/>
    </row>
    <row r="89" spans="1:10">
      <c r="B89" s="97" t="s">
        <v>95</v>
      </c>
      <c r="C89" s="97"/>
      <c r="D89" s="97" t="s">
        <v>51</v>
      </c>
      <c r="E89" s="97"/>
      <c r="F89" s="97"/>
    </row>
    <row r="90" spans="1:10">
      <c r="B90" s="96" t="s">
        <v>52</v>
      </c>
      <c r="C90" s="96"/>
      <c r="D90" s="97" t="s">
        <v>53</v>
      </c>
      <c r="E90" s="97"/>
      <c r="F90" s="97"/>
    </row>
  </sheetData>
  <mergeCells count="47">
    <mergeCell ref="C1:F1"/>
    <mergeCell ref="C2:F2"/>
    <mergeCell ref="C3:F3"/>
    <mergeCell ref="C4:F4"/>
    <mergeCell ref="C6:F6"/>
    <mergeCell ref="C7:F7"/>
    <mergeCell ref="C8:F8"/>
    <mergeCell ref="C5:F5"/>
    <mergeCell ref="A64:G64"/>
    <mergeCell ref="A14:G14"/>
    <mergeCell ref="A24:E24"/>
    <mergeCell ref="F24:G24"/>
    <mergeCell ref="F15:G15"/>
    <mergeCell ref="A15:E15"/>
    <mergeCell ref="F37:G37"/>
    <mergeCell ref="B38:E38"/>
    <mergeCell ref="F38:G38"/>
    <mergeCell ref="B39:E39"/>
    <mergeCell ref="F39:G39"/>
    <mergeCell ref="B40:E40"/>
    <mergeCell ref="C9:F9"/>
    <mergeCell ref="C10:F10"/>
    <mergeCell ref="C11:F11"/>
    <mergeCell ref="A35:G35"/>
    <mergeCell ref="B36:E36"/>
    <mergeCell ref="F36:G36"/>
    <mergeCell ref="B37:E37"/>
    <mergeCell ref="F40:G40"/>
    <mergeCell ref="A42:G42"/>
    <mergeCell ref="A43:G43"/>
    <mergeCell ref="A48:G48"/>
    <mergeCell ref="A61:G61"/>
    <mergeCell ref="A56:G56"/>
    <mergeCell ref="B90:C90"/>
    <mergeCell ref="D90:F90"/>
    <mergeCell ref="B86:C86"/>
    <mergeCell ref="D86:F86"/>
    <mergeCell ref="B87:C87"/>
    <mergeCell ref="D87:F87"/>
    <mergeCell ref="B89:C89"/>
    <mergeCell ref="D89:F89"/>
    <mergeCell ref="A66:G66"/>
    <mergeCell ref="A79:G79"/>
    <mergeCell ref="A67:G67"/>
    <mergeCell ref="A72:G72"/>
    <mergeCell ref="F65:G65"/>
    <mergeCell ref="A80:G80"/>
  </mergeCells>
  <pageMargins left="0.70866141732283472" right="0.70866141732283472" top="0.51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Пояснение к ИЛ</vt:lpstr>
      <vt:lpstr>ИЛ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2021-09-29T08:47:07Z</dcterms:modified>
</cp:coreProperties>
</file>