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Информация о Чемпионате" sheetId="1" state="visible" r:id="rId2"/>
    <sheet name="Общая инфраструктура" sheetId="2" state="visible" r:id="rId3"/>
    <sheet name="Рабочее место конкурсантов" sheetId="3" state="visible" r:id="rId4"/>
    <sheet name="Расходные материалы" sheetId="4" state="visible" r:id="rId5"/>
    <sheet name="Личный инструмент участник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<sst xmlns="http://schemas.openxmlformats.org/spreadsheetml/2006/main" count="956" uniqueCount="372">
  <si>
    <t xml:space="preserve">Компетенция</t>
  </si>
  <si>
    <t xml:space="preserve">Облицовка плиткой</t>
  </si>
  <si>
    <t xml:space="preserve">Наименование этапа Чемпионата</t>
  </si>
  <si>
    <t xml:space="preserve">Региональный этап </t>
  </si>
  <si>
    <t xml:space="preserve">Субъект РФ</t>
  </si>
  <si>
    <t xml:space="preserve">Красноярский край</t>
  </si>
  <si>
    <t xml:space="preserve">Базовая организация расположения конкурсной площадки</t>
  </si>
  <si>
    <t xml:space="preserve">КГБ ПОУ «Красноярский строительный техникум»</t>
  </si>
  <si>
    <t xml:space="preserve">Адрес конкурсной площадки</t>
  </si>
  <si>
    <t xml:space="preserve">г.Красноярск ул.Песочная 22</t>
  </si>
  <si>
    <t xml:space="preserve">Даты проведения</t>
  </si>
  <si>
    <t xml:space="preserve">26.02.2024-29.02.2024</t>
  </si>
  <si>
    <t xml:space="preserve">Главный эксперт</t>
  </si>
  <si>
    <t xml:space="preserve">Воронин Данил Александрович</t>
  </si>
  <si>
    <t xml:space="preserve">Электронная почта ГЭ</t>
  </si>
  <si>
    <t xml:space="preserve">orion9293@gmail.com</t>
  </si>
  <si>
    <t xml:space="preserve">Телефон ГЭ</t>
  </si>
  <si>
    <t xml:space="preserve">Технический эксперт</t>
  </si>
  <si>
    <t xml:space="preserve">Вшивков Евгений Михайлович</t>
  </si>
  <si>
    <t xml:space="preserve">Электронная почта ТЭ</t>
  </si>
  <si>
    <t xml:space="preserve">emvshivkov59@mail.ru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</si>
  <si>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</si>
  <si>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</si>
  <si>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</si>
  <si>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</si>
  <si>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</si>
  <si>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</si>
  <si>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</si>
  <si>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</si>
  <si>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</si>
  <si>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</si>
  <si>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</si>
  <si>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</si>
  <si>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</si>
  <si>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</si>
  <si>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</si>
  <si>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</si>
  <si>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</si>
  <si>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</si>
  <si>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</si>
  <si>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</si>
  <si>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</si>
  <si>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</si>
  <si>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 xml:space="preserve">Электричество:  подключения к сети  по (220 Вольт)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</si>
  <si>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</si>
  <si>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на усмотрение организаторов</t>
  </si>
  <si>
    <t xml:space="preserve">Подведение/ отведение ГХВС (при необходимости):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</si>
  <si>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</si>
  <si>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</si>
  <si>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</si>
  <si>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</si>
  <si>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</si>
  <si>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</si>
  <si>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</si>
  <si>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</si>
  <si>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</si>
  <si>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Эталонный электронный уровень</t>
  </si>
  <si>
    <t xml:space="preserve">электронный, длинна 1800мм ,погрешность до 0,2мм.</t>
  </si>
  <si>
    <t xml:space="preserve">Контрольно измерительный инструмент</t>
  </si>
  <si>
    <t xml:space="preserve">шт</t>
  </si>
  <si>
    <t xml:space="preserve">Эталонный строительный уровень</t>
  </si>
  <si>
    <t xml:space="preserve">длинна 1500 мм,погрешность до 0,5 мм</t>
  </si>
  <si>
    <t xml:space="preserve">длинна 400 мм,погрешность до 0,5 мм</t>
  </si>
  <si>
    <t xml:space="preserve">Эталонный угольник строительный</t>
  </si>
  <si>
    <t xml:space="preserve">под размер задания</t>
  </si>
  <si>
    <t xml:space="preserve">Эталонная линейка</t>
  </si>
  <si>
    <t xml:space="preserve">металлическая 500 мм</t>
  </si>
  <si>
    <t xml:space="preserve">металлическая 1000 мм</t>
  </si>
  <si>
    <t xml:space="preserve">Эталонная рулетка 3м</t>
  </si>
  <si>
    <t xml:space="preserve">Длинна 3 м., с прорезиненым корпусом</t>
  </si>
  <si>
    <t xml:space="preserve">Эталонное правило</t>
  </si>
  <si>
    <t xml:space="preserve">Алюминиевое, 2000 мм,</t>
  </si>
  <si>
    <t xml:space="preserve">Эталонный штангенциркуль</t>
  </si>
  <si>
    <t xml:space="preserve">0-300 мм. Цифровой.</t>
  </si>
  <si>
    <t xml:space="preserve">Эталонный щуп</t>
  </si>
  <si>
    <t xml:space="preserve">0-10 мм. Пластиковый, с шагом 1 мм.</t>
  </si>
  <si>
    <t xml:space="preserve">Бочка пластиковая  100 л . под чистую воду.</t>
  </si>
  <si>
    <t xml:space="preserve">Критически важные характеристики отсутствуют</t>
  </si>
  <si>
    <t xml:space="preserve">Инвентарь</t>
  </si>
  <si>
    <t xml:space="preserve">Бочка пластиковая  100 л . под грязную воду.</t>
  </si>
  <si>
    <t xml:space="preserve">Комната Конкурсантов (по количеству конкурсантов)</t>
  </si>
  <si>
    <t xml:space="preserve">Площадь зоны: не менее 16 кв.м.</t>
  </si>
  <si>
    <t xml:space="preserve">Освещение: Допустимо верхнее искусственное освещение ( не менее 300 люкс)</t>
  </si>
  <si>
    <t xml:space="preserve">Электричество: подключения к сети  по (220 Вольт)</t>
  </si>
  <si>
    <t xml:space="preserve">Покрытие пола: не требуется</t>
  </si>
  <si>
    <t xml:space="preserve">Подведение/ отведение ГХВС (при необходимости) : не требуется</t>
  </si>
  <si>
    <t xml:space="preserve">Шкаф для одежды</t>
  </si>
  <si>
    <t xml:space="preserve">Запираемый на ключ</t>
  </si>
  <si>
    <t xml:space="preserve">Мебель</t>
  </si>
  <si>
    <t xml:space="preserve">шт </t>
  </si>
  <si>
    <t xml:space="preserve">Стол</t>
  </si>
  <si>
    <t xml:space="preserve">Офисный</t>
  </si>
  <si>
    <t xml:space="preserve">Стул</t>
  </si>
  <si>
    <t xml:space="preserve">Кулер </t>
  </si>
  <si>
    <t xml:space="preserve">Тип диспенсер  (холодная/горячая вода)</t>
  </si>
  <si>
    <t xml:space="preserve">Охрана труда</t>
  </si>
  <si>
    <t xml:space="preserve">Розетка</t>
  </si>
  <si>
    <t xml:space="preserve">Электричество: точка на 220 Вольт</t>
  </si>
  <si>
    <t xml:space="preserve">ПО</t>
  </si>
  <si>
    <t xml:space="preserve">Комната Экспертов (включая Главного эксперта) (по количеству экспертов)</t>
  </si>
  <si>
    <t xml:space="preserve">Площадь зоны: не менее 36 кв.м.</t>
  </si>
  <si>
    <t xml:space="preserve">Освещение: Допустимо верхнее искусственное освещение ( не менее 350 люкс)</t>
  </si>
  <si>
    <t xml:space="preserve">Электричество: подключения к сети  (220 Вольт)</t>
  </si>
  <si>
    <t xml:space="preserve">Ноутбук/компъютер</t>
  </si>
  <si>
    <t xml:space="preserve">операционная система Windows 10 или аналог, оперативная память
8 ГБ</t>
  </si>
  <si>
    <t xml:space="preserve">Оборудование IT</t>
  </si>
  <si>
    <t xml:space="preserve">Програмное обеспечение  </t>
  </si>
  <si>
    <t xml:space="preserve">Word, Excel, NanoCAD, Power Point или эквивалент</t>
  </si>
  <si>
    <t xml:space="preserve"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</si>
  <si>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</si>
  <si>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 xml:space="preserve">Экран для проектора</t>
  </si>
  <si>
    <t xml:space="preserve">Белый, ширина не меннее 2 м.</t>
  </si>
  <si>
    <t xml:space="preserve">МФУ</t>
  </si>
  <si>
    <t xml:space="preserve">Принтер/сканер/копир/факс</t>
  </si>
  <si>
    <t xml:space="preserve">Вешалка</t>
  </si>
  <si>
    <t xml:space="preserve">Штанга на колесах, с крючками (не менее 12 крючков) или настенная.</t>
  </si>
  <si>
    <t xml:space="preserve">Мусорная корзина</t>
  </si>
  <si>
    <t xml:space="preserve">Важные характеристики отсутствуют</t>
  </si>
  <si>
    <t xml:space="preserve">Папка для документов</t>
  </si>
  <si>
    <t xml:space="preserve">на 2-х кольцах</t>
  </si>
  <si>
    <t xml:space="preserve">Канцелярия</t>
  </si>
  <si>
    <t xml:space="preserve">шт.</t>
  </si>
  <si>
    <t xml:space="preserve">Папка- держатель для бумаг (А4)</t>
  </si>
  <si>
    <t xml:space="preserve">для бумаг формата (А4)</t>
  </si>
  <si>
    <t xml:space="preserve">Ножницы канцелярские</t>
  </si>
  <si>
    <t xml:space="preserve">Нож канцелярский</t>
  </si>
  <si>
    <t xml:space="preserve">Удлинитель</t>
  </si>
  <si>
    <t xml:space="preserve">не менее 3 розеток</t>
  </si>
  <si>
    <t xml:space="preserve">Охрана труда и техника безопасности</t>
  </si>
  <si>
    <t xml:space="preserve">Аптечка (разместить в комнате конкурсантов, ГЭ, на конкурсной площадке)</t>
  </si>
  <si>
    <t xml:space="preserve">Универсальная</t>
  </si>
  <si>
    <t xml:space="preserve">Огнетушитель (2 шт - на площадке конкурсантов, 1 - в комнате ГЭ)</t>
  </si>
  <si>
    <t xml:space="preserve">Углекислотный, универсальный переносной огнетушитель.</t>
  </si>
  <si>
    <t xml:space="preserve">Складское помещение</t>
  </si>
  <si>
    <t xml:space="preserve"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</si>
  <si>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</si>
  <si>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 xml:space="preserve">Интернет : не требуется</t>
  </si>
  <si>
    <t xml:space="preserve">Электричество: 220 Вольт</t>
  </si>
  <si>
    <t xml:space="preserve">Стеллаж</t>
  </si>
  <si>
    <t xml:space="preserve">металлический с полками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</si>
  <si>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</si>
  <si>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Электричество:  подключения к сети  (220 Вольт)</t>
  </si>
  <si>
    <t xml:space="preserve">Покрытие пола: на усмотрение организатора</t>
  </si>
  <si>
    <t xml:space="preserve">Станок электрический. </t>
  </si>
  <si>
    <t xml:space="preserve">Напряжение, В 220 
Расположение двигателя верхнее 
Мощность, не менее Вт 1000 
Водяное охлаждение подача в зону реза
Возможность реза под углом: да 
</t>
  </si>
  <si>
    <t xml:space="preserve">Оборудование</t>
  </si>
  <si>
    <t xml:space="preserve">шт ( на 1 раб.место) </t>
  </si>
  <si>
    <t xml:space="preserve">DeWalt D2400</t>
  </si>
  <si>
    <t xml:space="preserve">Шлифовальный станок (с патрубком для отсоса пыли). </t>
  </si>
  <si>
    <t xml:space="preserve">Частота вращения от 1000 об/мин 
Диаметр вытяжного штуцера 55 мм 
Мощность потребляемая не менее 0,4 кВт 
Напряжение 220В 
Наклон стола 0–45° 
Размер шлифовальной ленты 100 х 914 мм 
Размер шлифовального круга 152 мм 
Угол установки ленточно-шлифовального узла 0–90°. </t>
  </si>
  <si>
    <t xml:space="preserve">JET JSG-64</t>
  </si>
  <si>
    <t xml:space="preserve">Миксер усиленный. </t>
  </si>
  <si>
    <t xml:space="preserve">Мощность: От 800 Вт; Количество венчиков: 1-2.</t>
  </si>
  <si>
    <t xml:space="preserve">ЗУБР МР-1050-1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</si>
  <si>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</si>
  <si>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</si>
  <si>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 xml:space="preserve">BOSCH GSB 18V60 C</t>
  </si>
  <si>
    <t xml:space="preserve">Лобзик электрический с водяным охлаждением</t>
  </si>
  <si>
    <t xml:space="preserve">Мощность: 150 Вт
Напряжение: 220 В
Скорость реза для стекла 3 мм: 152 мм/мин
Лезвие:
Диаметр: 145 мм
Толщина: 1,27 мм
Размер алмазного зерна: 80</t>
  </si>
  <si>
    <t xml:space="preserve">Taurus 3 Ring Saw </t>
  </si>
  <si>
    <t xml:space="preserve">Водопылесос.</t>
  </si>
  <si>
    <t xml:space="preserve">Мощность, не менее Вт 1000 </t>
  </si>
  <si>
    <t xml:space="preserve">Вспомогательное оборудование</t>
  </si>
  <si>
    <t xml:space="preserve">TOR WL092-P1200-15</t>
  </si>
  <si>
    <t xml:space="preserve">Удлинитель, 5 розеток</t>
  </si>
  <si>
    <t xml:space="preserve">Влагозащитный корпус, длина 10м, количество разеток 5. </t>
  </si>
  <si>
    <t xml:space="preserve">Уровень строительный </t>
  </si>
  <si>
    <t xml:space="preserve">Длина 1500 мм, погрешность  0,1-0,5 мм/м.</t>
  </si>
  <si>
    <t xml:space="preserve">Инструмент</t>
  </si>
  <si>
    <t xml:space="preserve">Правило строительное</t>
  </si>
  <si>
    <t xml:space="preserve">Алюминиевое с ребром жескости, длинна 1.5м.</t>
  </si>
  <si>
    <t xml:space="preserve">Стол под оборудование</t>
  </si>
  <si>
    <t xml:space="preserve">1200х630мм, нержавеющий каркас и полка.</t>
  </si>
  <si>
    <t xml:space="preserve">Стул или табурет рабочий</t>
  </si>
  <si>
    <t xml:space="preserve">4 ножки, без подлокотников, прочный и водонепроницаемый.</t>
  </si>
  <si>
    <t xml:space="preserve">Стол рабочий</t>
  </si>
  <si>
    <t xml:space="preserve">стол, размер не менее 1500х1500мм из  ДСП, фанеры, гвоздимая и ровная поверхность.</t>
  </si>
  <si>
    <t xml:space="preserve">Таз строительный.</t>
  </si>
  <si>
    <t xml:space="preserve">обьем 40л, прочный пластик.</t>
  </si>
  <si>
    <t xml:space="preserve">Ведро строительное. </t>
  </si>
  <si>
    <t xml:space="preserve">обьем 20л, пластиковое.</t>
  </si>
  <si>
    <t xml:space="preserve">обьем 12л, пластиковое.</t>
  </si>
  <si>
    <t xml:space="preserve">обьем 5л, пластиковое.</t>
  </si>
  <si>
    <t xml:space="preserve">Аптечка</t>
  </si>
  <si>
    <t xml:space="preserve">Огнетушитель</t>
  </si>
  <si>
    <t xml:space="preserve">Блок влагозащитных розеток </t>
  </si>
  <si>
    <t xml:space="preserve">Блок розеток (5шт) 220 вольт, влагозащитный, прорезиненный</t>
  </si>
  <si>
    <t xml:space="preserve">Техника безопасости</t>
  </si>
  <si>
    <t xml:space="preserve">Специальная защитная одежда</t>
  </si>
  <si>
    <t xml:space="preserve">Одежда специальная для защиты от общих производственных загрязнений и механических воздействий в соответствии с ГОСТ 12.4.280-2014</t>
  </si>
  <si>
    <t xml:space="preserve">Рабочая обувь</t>
  </si>
  <si>
    <t xml:space="preserve">МУН 200 дЖ, металлический или композитный подносок</t>
  </si>
  <si>
    <t xml:space="preserve">Пара</t>
  </si>
  <si>
    <t xml:space="preserve">СИЗ органов дыхания</t>
  </si>
  <si>
    <t xml:space="preserve">респиратор или фильтрующая полумаска, класс не ниже FFP2 NR D</t>
  </si>
  <si>
    <t xml:space="preserve">СИЗ органов слуха</t>
  </si>
  <si>
    <t xml:space="preserve">наушники или противошумные вкладыши, SNR не ниже 27 дБ</t>
  </si>
  <si>
    <t xml:space="preserve">СИЗ органов зрения</t>
  </si>
  <si>
    <t xml:space="preserve">Очки защитные открытого типа, линза - поликарбонат, прозрачные</t>
  </si>
  <si>
    <t xml:space="preserve">СИЗ ног</t>
  </si>
  <si>
    <t xml:space="preserve">Наколенники, тип воздействия - от статических нагрузок (от утомляемости)</t>
  </si>
  <si>
    <t xml:space="preserve">СИЗ рук</t>
  </si>
  <si>
    <t xml:space="preserve">Перчатки: материал основы - нейлон, материал покрытия - латекс</t>
  </si>
  <si>
    <t xml:space="preserve">Трикотажные перчатки, класс вязки 10</t>
  </si>
  <si>
    <t xml:space="preserve">СИЗ головы</t>
  </si>
  <si>
    <t xml:space="preserve">Косынка, бейсболка</t>
  </si>
  <si>
    <t xml:space="preserve">Зона для работ предусмотренных в вариативном модуле Д  ( 5 рабочих мест)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</si>
  <si>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</si>
  <si>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 дополнительно не требуется</t>
  </si>
  <si>
    <t xml:space="preserve">Электричество: Подключения к сети  (220 Вольт) </t>
  </si>
  <si>
    <t xml:space="preserve">дополнительно не требуется</t>
  </si>
  <si>
    <t xml:space="preserve">Охрана труда и техника безопасности (дополнительно)</t>
  </si>
  <si>
    <t xml:space="preserve">Зона для работ предусмотренных в вариативном модуле Е  ( 5  рабочих мест) </t>
  </si>
  <si>
    <t xml:space="preserve">Зона для работ предусмотренных в вариативном модуле З  ( 5  рабочих мест) </t>
  </si>
  <si>
    <t xml:space="preserve">Площадь зоны: дополнительно не требуется</t>
  </si>
  <si>
    <t xml:space="preserve">Интернет :  не требуется</t>
  </si>
  <si>
    <t xml:space="preserve">Рабочее место Конкурсанта (расходные материалы по количеству конкурсантов)</t>
  </si>
  <si>
    <t xml:space="preserve">Опорная рейка </t>
  </si>
  <si>
    <t xml:space="preserve">металический профиль 60х27х 3м</t>
  </si>
  <si>
    <t xml:space="preserve">Расходные материалы</t>
  </si>
  <si>
    <t xml:space="preserve">Профиль потолочный стоечный Knauf ПС 60х27, 3м</t>
  </si>
  <si>
    <t xml:space="preserve">Шлифовальная лента.</t>
  </si>
  <si>
    <t xml:space="preserve">зернистость 120</t>
  </si>
  <si>
    <t xml:space="preserve">Лента шлифовальная 100 х 914 мм P120  ЗУБР Мастер</t>
  </si>
  <si>
    <t xml:space="preserve">Круг шлифовальный.</t>
  </si>
  <si>
    <t xml:space="preserve">зенристость 180</t>
  </si>
  <si>
    <t xml:space="preserve">Диск шлифовальный SD150A10  Ryobi 5132003685</t>
  </si>
  <si>
    <t xml:space="preserve">Крестики </t>
  </si>
  <si>
    <t xml:space="preserve">толщина 2 мм (200шт в упак.)</t>
  </si>
  <si>
    <t xml:space="preserve">упак.</t>
  </si>
  <si>
    <t xml:space="preserve">Крестики для кафеля 2мм, 200шт Зубр </t>
  </si>
  <si>
    <t xml:space="preserve">Клей плиточный 25 кг.</t>
  </si>
  <si>
    <t xml:space="preserve">Смесь цемента с минеральными наполнителями и модификаторами
Время открытой выдержки: около 20 мин
Сползание плитки: менее 0,1 мм
Максимальная толщина клеевого шва, мм 20
Открытое время работы (интервал времени между нанесением растворной смеси на основание и укладкой плитки), мин., не менее 30</t>
  </si>
  <si>
    <t xml:space="preserve">Ceresit CM 11</t>
  </si>
  <si>
    <t xml:space="preserve">Грунтовка</t>
  </si>
  <si>
    <t xml:space="preserve">Глубокого проникновения </t>
  </si>
  <si>
    <t xml:space="preserve">литр</t>
  </si>
  <si>
    <t xml:space="preserve">Ceresit CT 17</t>
  </si>
  <si>
    <t xml:space="preserve">ГСП Н2</t>
  </si>
  <si>
    <t xml:space="preserve">12.5 мм, влагостойкий ( 1200х2500)</t>
  </si>
  <si>
    <t xml:space="preserve">лист</t>
  </si>
  <si>
    <t xml:space="preserve">Гипсокартон ВГКЛ 12.5мм*2,5м KNAUF 
Установлен на стенд</t>
  </si>
  <si>
    <t xml:space="preserve">Штукатурка  (для выравнивания стенда)</t>
  </si>
  <si>
    <t xml:space="preserve">Гипсовая</t>
  </si>
  <si>
    <t xml:space="preserve">кг.</t>
  </si>
  <si>
    <t xml:space="preserve">Knauf Rotband предоставляется для выравнивания стендов </t>
  </si>
  <si>
    <t xml:space="preserve">Клей монтажный (для монтажа гипсокартона)</t>
  </si>
  <si>
    <t xml:space="preserve">Гипсовый</t>
  </si>
  <si>
    <t xml:space="preserve">Геркулес GM- 175</t>
  </si>
  <si>
    <t xml:space="preserve">Монтажно-кладочная клеевая смесь 25 кг.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</si>
  <si>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</t>
  </si>
  <si>
    <t xml:space="preserve">Бергауф Клебен Блок </t>
  </si>
  <si>
    <t xml:space="preserve">Затирка для швов </t>
  </si>
  <si>
    <t xml:space="preserve">Тип работ - внутренние
Размер шва - 1.5-6 мм
Цвет - белый
Эластичная </t>
  </si>
  <si>
    <t xml:space="preserve">Ceresit CE 40 </t>
  </si>
  <si>
    <t xml:space="preserve">Блок перегородочный  газобетон/ газосиликат</t>
  </si>
  <si>
    <t xml:space="preserve">рекомендовано 100х250х600 мм, размер можно принять с учетом номенклатуры региональных производителей</t>
  </si>
  <si>
    <t xml:space="preserve">Блок стеновой газобетонный Д500, 625х250х100 мм</t>
  </si>
  <si>
    <t xml:space="preserve">Плитка глазурованная </t>
  </si>
  <si>
    <t xml:space="preserve">Керамическая глазурованнная настенная,  Размер 200х200мм в ассортименте:  
Цвет №1(Белая) 80-шт, 
Цвет №2 (Серая)-18 шт, 
Цвет №3 (Черный) - 90 шт
Допускается другая цветовая гамма</t>
  </si>
  <si>
    <t xml:space="preserve">кв.м</t>
  </si>
  <si>
    <t xml:space="preserve">Набор для уборки</t>
  </si>
  <si>
    <t xml:space="preserve">Совок + щетка-сметка
с натуральным или искусственным  ворсом</t>
  </si>
  <si>
    <t xml:space="preserve">шт ( на 1 конкурсанта) </t>
  </si>
  <si>
    <t xml:space="preserve">Пленка полиэтиленовая</t>
  </si>
  <si>
    <t xml:space="preserve">Толщина: 150 мкм </t>
  </si>
  <si>
    <t xml:space="preserve">м.кв. ( на 1 конкурсанта)</t>
  </si>
  <si>
    <t xml:space="preserve">Мешки для мусора</t>
  </si>
  <si>
    <t xml:space="preserve">Особо прочные 120 литров</t>
  </si>
  <si>
    <t xml:space="preserve">Саморезы</t>
  </si>
  <si>
    <t xml:space="preserve">3,5х35мм для ГКЛ острый по металлу</t>
  </si>
  <si>
    <t xml:space="preserve">Ветошь</t>
  </si>
  <si>
    <t xml:space="preserve">Универсальная салфетка вискозная, размер не менее 300х300мм</t>
  </si>
  <si>
    <t xml:space="preserve">Рабочий стенд  Г - образной формы, устойчивый.  Размеры: 1700 х 1700 х 2000 мм. Внутренний угол строго 90 градусов</t>
  </si>
  <si>
    <t xml:space="preserve">материал стенда - на усмотрение организаторов</t>
  </si>
  <si>
    <t xml:space="preserve">Дополнительно не требуется</t>
  </si>
  <si>
    <t xml:space="preserve">Расходные материалы на всех конкурсантов и экспертов</t>
  </si>
  <si>
    <t xml:space="preserve">Бумага А4</t>
  </si>
  <si>
    <t xml:space="preserve">Формат:А4</t>
  </si>
  <si>
    <t xml:space="preserve">пачка 500 листов</t>
  </si>
  <si>
    <t xml:space="preserve">Бумага А3</t>
  </si>
  <si>
    <t xml:space="preserve">Формат:А3</t>
  </si>
  <si>
    <t xml:space="preserve">пачка 100 листов</t>
  </si>
  <si>
    <t xml:space="preserve">Скотч малярный</t>
  </si>
  <si>
    <t xml:space="preserve">малярный, 50*25 м.</t>
  </si>
  <si>
    <t xml:space="preserve">Скотч прозрачный</t>
  </si>
  <si>
    <t xml:space="preserve">прозрачный, 50 *10 м.</t>
  </si>
  <si>
    <t xml:space="preserve">Скотч двусторонний</t>
  </si>
  <si>
    <t xml:space="preserve">двусторонний, 50 *10 м.</t>
  </si>
  <si>
    <t xml:space="preserve">Ручка шариковая</t>
  </si>
  <si>
    <t xml:space="preserve">Цвет: синий, шариковая.</t>
  </si>
  <si>
    <t xml:space="preserve">Степлер со скобами</t>
  </si>
  <si>
    <t xml:space="preserve">Количество пробиваемых листов: 25
Глубина закладки бумаги: 50мм
Материал корпуса: пластик/метал</t>
  </si>
  <si>
    <t xml:space="preserve">Скрепки канцелярские</t>
  </si>
  <si>
    <t xml:space="preserve">Тип и размер скоб для степлера: 24/6, 26/6</t>
  </si>
  <si>
    <t xml:space="preserve">Файлы А4, уп.100 шт</t>
  </si>
  <si>
    <t xml:space="preserve">Маркер черный перманентный</t>
  </si>
  <si>
    <t xml:space="preserve">Цвет:черный, перманентный. 1 мм.</t>
  </si>
  <si>
    <t xml:space="preserve">Карандаш простой</t>
  </si>
  <si>
    <t xml:space="preserve">ТМ с ластиком</t>
  </si>
  <si>
    <t xml:space="preserve">Клей канцелярский</t>
  </si>
  <si>
    <t xml:space="preserve">Состав клея:ПВА</t>
  </si>
  <si>
    <t xml:space="preserve">Запасной картридж для МФУ</t>
  </si>
  <si>
    <t xml:space="preserve">Стаканчики одноразовые с ручкой</t>
  </si>
  <si>
    <t xml:space="preserve">Чашка одноразовая пластиковая 200 мл коричневая/белая </t>
  </si>
  <si>
    <t xml:space="preserve">Зона для работ предусмотренных в вариативном модуле Д</t>
  </si>
  <si>
    <t xml:space="preserve">рекомендовано 625х200х250мм, размер можно принять с учетом номенклатуры региональных производителей</t>
  </si>
  <si>
    <t xml:space="preserve">Керамическая глазурованнная настенная,  Размер 200х200мм в ассортименте:  
Цвет №1(Белая) 15-шт, 
Цвет №2 (Серая)-15  шт, 
Цвет №3 (Черный) - 1 шт</t>
  </si>
  <si>
    <t xml:space="preserve">Зона для работ предусмотренных в вариативном модуле Е</t>
  </si>
  <si>
    <t xml:space="preserve">Размер - 200*200 мм Цвет (Оранжевый)</t>
  </si>
  <si>
    <t xml:space="preserve">Зона для работ предусмотренных в вариативном модуле З</t>
  </si>
  <si>
    <t xml:space="preserve">Личный инструмент конкурсанта</t>
  </si>
  <si>
    <t xml:space="preserve">Примечание </t>
  </si>
  <si>
    <t xml:space="preserve">Лобзиковая пила, стандартное алмазное лезвие  </t>
  </si>
  <si>
    <t xml:space="preserve">Сабельная пила</t>
  </si>
  <si>
    <t xml:space="preserve">Номинальная потребляемая мощность
1000 Вт</t>
  </si>
  <si>
    <t xml:space="preserve">Механический рельсовый плиткорез </t>
  </si>
  <si>
    <t xml:space="preserve"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</si>
  <si>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</si>
  <si>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</si>
  <si>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</si>
  <si>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 xml:space="preserve"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</si>
  <si>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</si>
  <si>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</si>
  <si>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</si>
  <si>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 xml:space="preserve"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</si>
  <si>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</si>
  <si>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</si>
  <si>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</si>
  <si>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</si>
  <si>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</si>
  <si>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</si>
  <si>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Стусло </t>
  </si>
  <si>
    <t xml:space="preserve">Любого вида. 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</si>
  <si>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</si>
  <si>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</si>
  <si>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</si>
  <si>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</si>
  <si>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</si>
  <si>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</si>
  <si>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</si>
  <si>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</si>
  <si>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</si>
  <si>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</si>
  <si>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</si>
  <si>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</si>
  <si>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</si>
  <si>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</si>
  <si>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  Кельма </t>
  </si>
  <si>
    <t xml:space="preserve">  Ножницы по металлу </t>
  </si>
  <si>
    <t xml:space="preserve">  Нож строительный </t>
  </si>
  <si>
    <t xml:space="preserve">  Ножовка  </t>
  </si>
  <si>
    <t xml:space="preserve">По газобетону, по металлу. </t>
  </si>
  <si>
    <t xml:space="preserve">  Пистолет для герметиков </t>
  </si>
  <si>
    <t xml:space="preserve">Скелетный, усиленный скелетный, полукорпусной, цилиндрический.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</si>
  <si>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</si>
  <si>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</si>
  <si>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</si>
  <si>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</si>
  <si>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</si>
  <si>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</si>
  <si>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 xml:space="preserve">Набор алмазных коронок  (Коронка№1  20-25, коронка №2 50-70мм.)</t>
  </si>
  <si>
    <t xml:space="preserve">Диаметр подбирается в соответствии с КЗ. </t>
  </si>
  <si>
    <t xml:space="preserve">Набор алмазных надфилей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</si>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</sst>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 val="single"/>
      <sz val="14"/>
      <color rgb="FF0563C1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0"/>
      <charset val="1"/>
    </font>
    <font>
      <sz val="11"/>
      <name val="Calibri"/>
      <family val="0"/>
      <charset val="1"/>
    </font>
    <font>
      <sz val="11"/>
      <color rgb="FF000000"/>
      <name val="Times New Roman"/>
      <family val="0"/>
      <charset val="1"/>
    </font>
    <font>
      <sz val="12"/>
      <name val="Times New Roman"/>
      <family val="0"/>
      <charset val="1"/>
    </font>
    <font>
      <sz val="16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1"/>
      <name val="Times New Roman"/>
      <family val="0"/>
      <charset val="1"/>
    </font>
    <font>
      <sz val="11"/>
      <color rgb="FFFF0000"/>
      <name val="Times New Roman"/>
      <family val="0"/>
      <charset val="1"/>
    </font>
    <font>
      <sz val="11"/>
      <color rgb="FFFF0000"/>
      <name val="Calibri"/>
      <family val="0"/>
      <charset val="1"/>
    </font>
    <font>
      <sz val="12"/>
      <color rgb="FF000000"/>
      <name val="Times New Roman"/>
      <family val="0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A6A6A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A5A5A5"/>
        <bgColor rgb="FFA6A6A6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9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0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21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5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5" fillId="4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5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A6A6A6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rion9293@gmail.com" TargetMode="External"/><Relationship Id="rId2" Type="http://schemas.openxmlformats.org/officeDocument/2006/relationships/hyperlink" Target="mailto:emvshivkov59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4" activeCellId="0" sqref="B14"/>
    </sheetView>
  </sheetViews>
  <sheetFormatPr defaultColWidth="8.6953125" defaultRowHeight="18.75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2" width="90.57"/>
  </cols>
  <sheetData>
    <row r="2" customFormat="false" ht="18.75" hidden="false" customHeight="false" outlineLevel="0" collapsed="false">
      <c r="B2" s="1"/>
    </row>
    <row r="3" customFormat="false" ht="18.75" hidden="false" customHeight="false" outlineLevel="0" collapsed="false">
      <c r="A3" s="3" t="s">
        <v>0</v>
      </c>
      <c r="B3" s="4" t="s">
        <v>1</v>
      </c>
    </row>
    <row r="4" customFormat="false" ht="18.75" hidden="false" customHeight="false" outlineLevel="0" collapsed="false">
      <c r="A4" s="3" t="s">
        <v>2</v>
      </c>
      <c r="B4" s="4" t="s">
        <v>3</v>
      </c>
    </row>
    <row r="5" customFormat="false" ht="18.75" hidden="false" customHeight="false" outlineLevel="0" collapsed="false">
      <c r="A5" s="3" t="s">
        <v>4</v>
      </c>
      <c r="B5" s="4" t="s">
        <v>5</v>
      </c>
    </row>
    <row r="6" customFormat="false" ht="37.5" hidden="false" customHeight="false" outlineLevel="0" collapsed="false">
      <c r="A6" s="3" t="s">
        <v>6</v>
      </c>
      <c r="B6" s="4" t="s">
        <v>7</v>
      </c>
    </row>
    <row r="7" customFormat="false" ht="18.75" hidden="false" customHeight="false" outlineLevel="0" collapsed="false">
      <c r="A7" s="3" t="s">
        <v>8</v>
      </c>
      <c r="B7" s="4" t="s">
        <v>9</v>
      </c>
    </row>
    <row r="8" customFormat="false" ht="18.75" hidden="false" customHeight="false" outlineLevel="0" collapsed="false">
      <c r="A8" s="3" t="s">
        <v>10</v>
      </c>
      <c r="B8" s="4" t="s">
        <v>11</v>
      </c>
    </row>
    <row r="9" customFormat="false" ht="18.75" hidden="false" customHeight="false" outlineLevel="0" collapsed="false">
      <c r="A9" s="3" t="s">
        <v>12</v>
      </c>
      <c r="B9" s="4" t="s">
        <v>13</v>
      </c>
    </row>
    <row r="10" customFormat="false" ht="17.35" hidden="false" customHeight="false" outlineLevel="0" collapsed="false">
      <c r="A10" s="3" t="s">
        <v>14</v>
      </c>
      <c r="B10" s="5" t="s">
        <v>15</v>
      </c>
    </row>
    <row r="11" customFormat="false" ht="18.75" hidden="false" customHeight="false" outlineLevel="0" collapsed="false">
      <c r="A11" s="3" t="s">
        <v>16</v>
      </c>
      <c r="B11" s="4" t="n">
        <v>89233598988</v>
      </c>
    </row>
    <row r="12" customFormat="false" ht="18.75" hidden="false" customHeight="false" outlineLevel="0" collapsed="false">
      <c r="A12" s="3" t="s">
        <v>17</v>
      </c>
      <c r="B12" s="4" t="s">
        <v>18</v>
      </c>
    </row>
    <row r="13" customFormat="false" ht="17.35" hidden="false" customHeight="false" outlineLevel="0" collapsed="false">
      <c r="A13" s="3" t="s">
        <v>19</v>
      </c>
      <c r="B13" s="5" t="s">
        <v>20</v>
      </c>
    </row>
    <row r="14" customFormat="false" ht="18.75" hidden="false" customHeight="false" outlineLevel="0" collapsed="false">
      <c r="A14" s="3" t="s">
        <v>21</v>
      </c>
      <c r="B14" s="4" t="n">
        <v>89620848389</v>
      </c>
    </row>
    <row r="15" customFormat="false" ht="18.75" hidden="false" customHeight="false" outlineLevel="0" collapsed="false">
      <c r="A15" s="3" t="s">
        <v>22</v>
      </c>
      <c r="B15" s="4" t="n">
        <v>5</v>
      </c>
    </row>
    <row r="16" customFormat="false" ht="18.75" hidden="false" customHeight="false" outlineLevel="0" collapsed="false">
      <c r="A16" s="3" t="s">
        <v>23</v>
      </c>
      <c r="B16" s="4" t="n">
        <v>5</v>
      </c>
    </row>
    <row r="17" customFormat="false" ht="18.75" hidden="false" customHeight="false" outlineLevel="0" collapsed="false">
      <c r="A17" s="3" t="s">
        <v>24</v>
      </c>
      <c r="B17" s="4" t="n">
        <v>6</v>
      </c>
    </row>
  </sheetData>
  <hyperlinks>
    <hyperlink ref="B10" r:id="rId1" display="orion9293@gmail.com"/>
    <hyperlink ref="B13" r:id="rId2" display="emvshivkov59@mail.ru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7"/>
  <sheetViews>
    <sheetView showFormulas="false" showGridLines="true" showRowColHeaders="true" showZeros="true" rightToLeft="false" tabSelected="true" showOutlineSymbols="true" defaultGridColor="true" view="normal" topLeftCell="A25" colorId="64" zoomScale="90" zoomScaleNormal="90" zoomScalePageLayoutView="100" workbookViewId="0">
      <selection pane="topLeft" activeCell="C35" activeCellId="0" sqref="C35"/>
    </sheetView>
  </sheetViews>
  <sheetFormatPr defaultColWidth="14.4453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30.86"/>
    <col collapsed="false" customWidth="true" hidden="false" outlineLevel="0" max="4" min="4" style="6" width="22.01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3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024" min="12" style="7" width="14.43"/>
  </cols>
  <sheetData>
    <row r="1" customFormat="false" ht="15" hidden="false" customHeight="false" outlineLevel="0" collapsed="false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</row>
    <row r="2" customFormat="false" ht="20.25" hidden="false" customHeight="false" outlineLevel="0" collapsed="false">
      <c r="A2" s="10" t="s">
        <v>26</v>
      </c>
      <c r="B2" s="10"/>
      <c r="C2" s="10"/>
      <c r="D2" s="10"/>
      <c r="E2" s="10"/>
      <c r="F2" s="10"/>
      <c r="G2" s="10"/>
      <c r="H2" s="10"/>
      <c r="I2" s="9"/>
      <c r="J2" s="9"/>
    </row>
    <row r="3" customFormat="false" ht="21" hidden="false" customHeight="true" outlineLevel="0" collapsed="false">
      <c r="A3" s="11" t="str">
        <f aca="false">'Информация о Чемпионате'!B4</f>
        <v>Региональный этап</v>
      </c>
      <c r="B3" s="11"/>
      <c r="C3" s="11"/>
      <c r="D3" s="11"/>
      <c r="E3" s="11"/>
      <c r="F3" s="11"/>
      <c r="G3" s="11"/>
      <c r="H3" s="11"/>
      <c r="I3" s="12"/>
      <c r="J3" s="12"/>
    </row>
    <row r="4" customFormat="false" ht="20.25" hidden="false" customHeight="false" outlineLevel="0" collapsed="false">
      <c r="A4" s="10" t="s">
        <v>27</v>
      </c>
      <c r="B4" s="10"/>
      <c r="C4" s="10"/>
      <c r="D4" s="10"/>
      <c r="E4" s="10"/>
      <c r="F4" s="10"/>
      <c r="G4" s="10"/>
      <c r="H4" s="10"/>
      <c r="I4" s="9"/>
      <c r="J4" s="9"/>
    </row>
    <row r="5" customFormat="false" ht="22.5" hidden="false" customHeight="true" outlineLevel="0" collapsed="false">
      <c r="A5" s="13" t="str">
        <f aca="false">'Информация о Чемпионате'!B3</f>
        <v>Облицовка плиткой</v>
      </c>
      <c r="B5" s="13"/>
      <c r="C5" s="13"/>
      <c r="D5" s="13"/>
      <c r="E5" s="13"/>
      <c r="F5" s="13"/>
      <c r="G5" s="13"/>
      <c r="H5" s="13"/>
      <c r="I5" s="9"/>
      <c r="J5" s="9"/>
    </row>
    <row r="6" customFormat="false" ht="15" hidden="false" customHeight="true" outlineLevel="0" collapsed="false">
      <c r="A6" s="14" t="s">
        <v>28</v>
      </c>
      <c r="B6" s="14"/>
      <c r="C6" s="14"/>
      <c r="D6" s="14"/>
      <c r="E6" s="14"/>
      <c r="F6" s="14"/>
      <c r="G6" s="14"/>
      <c r="H6" s="14"/>
      <c r="I6" s="9"/>
      <c r="J6" s="9"/>
    </row>
    <row r="7" customFormat="false" ht="15.75" hidden="false" customHeight="true" outlineLevel="0" collapsed="false">
      <c r="A7" s="14" t="s">
        <v>29</v>
      </c>
      <c r="B7" s="14"/>
      <c r="C7" s="15" t="str">
        <f aca="false">'Информация о Чемпионате'!B5</f>
        <v>Красноярский край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30</v>
      </c>
      <c r="B8" s="14"/>
      <c r="C8" s="14"/>
      <c r="D8" s="15" t="str">
        <f aca="false">'Информация о Чемпионате'!B6</f>
        <v>КГБ ПОУ «Красноярский строительный техникум»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31</v>
      </c>
      <c r="B9" s="14"/>
      <c r="C9" s="16" t="str">
        <f aca="false">'Информация о Чемпионате'!B7</f>
        <v>г.Красноярск ул.Песочная 22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32</v>
      </c>
      <c r="B10" s="14"/>
      <c r="C10" s="14" t="str">
        <f aca="false">'Информация о Чемпионате'!B9</f>
        <v>Воронин Данил Александрович</v>
      </c>
      <c r="D10" s="14"/>
      <c r="E10" s="14" t="str">
        <f aca="false">'Информация о Чемпионате'!B10</f>
        <v>orion9293@gmail.com</v>
      </c>
      <c r="F10" s="14"/>
      <c r="G10" s="14" t="n">
        <f aca="false">'Информация о Чемпионате'!B11</f>
        <v>89233598988</v>
      </c>
      <c r="H10" s="14"/>
    </row>
    <row r="11" customFormat="false" ht="15.75" hidden="false" customHeight="true" outlineLevel="0" collapsed="false">
      <c r="A11" s="14" t="s">
        <v>33</v>
      </c>
      <c r="B11" s="14"/>
      <c r="C11" s="14" t="str">
        <f aca="false">'Информация о Чемпионате'!B12</f>
        <v>Вшивков Евгений Михайлович</v>
      </c>
      <c r="D11" s="14"/>
      <c r="E11" s="14" t="str">
        <f aca="false">'Информация о Чемпионате'!B13</f>
        <v>emvshivkov59@mail.ru</v>
      </c>
      <c r="F11" s="14"/>
      <c r="G11" s="14" t="n">
        <f aca="false">'Информация о Чемпионате'!B14</f>
        <v>89620848389</v>
      </c>
      <c r="H11" s="14"/>
    </row>
    <row r="12" customFormat="false" ht="15.75" hidden="false" customHeight="true" outlineLevel="0" collapsed="false">
      <c r="A12" s="14" t="s">
        <v>34</v>
      </c>
      <c r="B12" s="14"/>
      <c r="C12" s="16" t="n">
        <f aca="false">'Информация о Чемпионате'!B17</f>
        <v>6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35</v>
      </c>
      <c r="B13" s="14"/>
      <c r="C13" s="16" t="n">
        <f aca="false">'Информация о Чемпионате'!B15</f>
        <v>5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36</v>
      </c>
      <c r="B14" s="14"/>
      <c r="C14" s="16" t="n">
        <f aca="false">'Информация о Чемпионате'!B16</f>
        <v>5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37</v>
      </c>
      <c r="B15" s="14"/>
      <c r="C15" s="16" t="str">
        <f aca="false">'Информация о Чемпионате'!B8</f>
        <v>26.02.2024-29.02.2024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17" t="s">
        <v>38</v>
      </c>
      <c r="B16" s="17"/>
      <c r="C16" s="17"/>
      <c r="D16" s="17"/>
      <c r="E16" s="17"/>
      <c r="F16" s="17"/>
      <c r="G16" s="17"/>
      <c r="H16" s="17"/>
    </row>
    <row r="17" customFormat="false" ht="15" hidden="false" customHeight="true" outlineLevel="0" collapsed="false">
      <c r="A17" s="18" t="s">
        <v>39</v>
      </c>
      <c r="B17" s="18"/>
      <c r="C17" s="18"/>
      <c r="D17" s="18"/>
      <c r="E17" s="18"/>
      <c r="F17" s="18"/>
      <c r="G17" s="18"/>
      <c r="H17" s="18"/>
    </row>
    <row r="18" s="20" customFormat="true" ht="14.45" hidden="false" customHeight="true" outlineLevel="0" collapsed="false">
      <c r="A18" s="19" t="s">
        <v>40</v>
      </c>
      <c r="B18" s="19"/>
      <c r="C18" s="19"/>
      <c r="D18" s="19"/>
      <c r="E18" s="19"/>
      <c r="F18" s="19"/>
      <c r="G18" s="19"/>
      <c r="H18" s="19"/>
    </row>
    <row r="19" s="20" customFormat="true" ht="14.45" hidden="false" customHeight="true" outlineLevel="0" collapsed="false">
      <c r="A19" s="19" t="s">
        <v>41</v>
      </c>
      <c r="B19" s="19"/>
      <c r="C19" s="19"/>
      <c r="D19" s="19"/>
      <c r="E19" s="19"/>
      <c r="F19" s="19"/>
      <c r="G19" s="19"/>
      <c r="H19" s="19"/>
    </row>
    <row r="20" s="20" customFormat="true" ht="14.45" hidden="false" customHeight="true" outlineLevel="0" collapsed="false">
      <c r="A20" s="19" t="s">
        <v>42</v>
      </c>
      <c r="B20" s="19"/>
      <c r="C20" s="19"/>
      <c r="D20" s="19"/>
      <c r="E20" s="19"/>
      <c r="F20" s="19"/>
      <c r="G20" s="19"/>
      <c r="H20" s="19"/>
    </row>
    <row r="21" s="20" customFormat="true" ht="14.45" hidden="false" customHeight="true" outlineLevel="0" collapsed="false">
      <c r="A21" s="19" t="s">
        <v>43</v>
      </c>
      <c r="B21" s="19"/>
      <c r="C21" s="19"/>
      <c r="D21" s="19"/>
      <c r="E21" s="19"/>
      <c r="F21" s="19"/>
      <c r="G21" s="19"/>
      <c r="H21" s="19"/>
    </row>
    <row r="22" s="20" customFormat="true" ht="15" hidden="false" customHeight="true" outlineLevel="0" collapsed="false">
      <c r="A22" s="19" t="s">
        <v>44</v>
      </c>
      <c r="B22" s="19"/>
      <c r="C22" s="19"/>
      <c r="D22" s="19"/>
      <c r="E22" s="19"/>
      <c r="F22" s="19"/>
      <c r="G22" s="19"/>
      <c r="H22" s="19"/>
    </row>
    <row r="23" s="20" customFormat="true" ht="14.45" hidden="false" customHeight="true" outlineLevel="0" collapsed="false">
      <c r="A23" s="19" t="s">
        <v>45</v>
      </c>
      <c r="B23" s="19"/>
      <c r="C23" s="19"/>
      <c r="D23" s="19"/>
      <c r="E23" s="19"/>
      <c r="F23" s="19"/>
      <c r="G23" s="19"/>
      <c r="H23" s="19"/>
    </row>
    <row r="24" s="20" customFormat="true" ht="14.45" hidden="false" customHeight="true" outlineLevel="0" collapsed="false">
      <c r="A24" s="19" t="s">
        <v>46</v>
      </c>
      <c r="B24" s="19"/>
      <c r="C24" s="19"/>
      <c r="D24" s="19"/>
      <c r="E24" s="19"/>
      <c r="F24" s="19"/>
      <c r="G24" s="19"/>
      <c r="H24" s="19"/>
    </row>
    <row r="25" s="20" customFormat="true" ht="15.75" hidden="false" customHeight="true" outlineLevel="0" collapsed="false">
      <c r="A25" s="19" t="s">
        <v>47</v>
      </c>
      <c r="B25" s="19"/>
      <c r="C25" s="19"/>
      <c r="D25" s="19"/>
      <c r="E25" s="19"/>
      <c r="F25" s="19"/>
      <c r="G25" s="19"/>
      <c r="H25" s="19"/>
    </row>
    <row r="26" customFormat="false" ht="75" hidden="false" customHeight="false" outlineLevel="0" collapsed="false">
      <c r="A26" s="21" t="s">
        <v>48</v>
      </c>
      <c r="B26" s="22" t="s">
        <v>49</v>
      </c>
      <c r="C26" s="22" t="s">
        <v>50</v>
      </c>
      <c r="D26" s="23" t="s">
        <v>51</v>
      </c>
      <c r="E26" s="23" t="s">
        <v>52</v>
      </c>
      <c r="F26" s="23" t="s">
        <v>53</v>
      </c>
      <c r="G26" s="23" t="s">
        <v>54</v>
      </c>
      <c r="H26" s="23" t="s">
        <v>55</v>
      </c>
    </row>
    <row r="27" s="31" customFormat="true" ht="22.7" hidden="false" customHeight="true" outlineLevel="0" collapsed="false">
      <c r="A27" s="24" t="n">
        <v>1</v>
      </c>
      <c r="B27" s="25" t="s">
        <v>56</v>
      </c>
      <c r="C27" s="26" t="s">
        <v>57</v>
      </c>
      <c r="D27" s="27" t="s">
        <v>58</v>
      </c>
      <c r="E27" s="28" t="n">
        <v>1</v>
      </c>
      <c r="F27" s="29" t="s">
        <v>59</v>
      </c>
      <c r="G27" s="28" t="n">
        <v>1</v>
      </c>
      <c r="H27" s="30"/>
    </row>
    <row r="28" s="31" customFormat="true" ht="22.7" hidden="false" customHeight="true" outlineLevel="0" collapsed="false">
      <c r="A28" s="24" t="n">
        <v>2</v>
      </c>
      <c r="B28" s="25" t="s">
        <v>60</v>
      </c>
      <c r="C28" s="26" t="s">
        <v>61</v>
      </c>
      <c r="D28" s="27" t="s">
        <v>58</v>
      </c>
      <c r="E28" s="28" t="n">
        <v>1</v>
      </c>
      <c r="F28" s="29" t="s">
        <v>59</v>
      </c>
      <c r="G28" s="28" t="n">
        <v>1</v>
      </c>
      <c r="H28" s="30"/>
    </row>
    <row r="29" s="31" customFormat="true" ht="22.7" hidden="false" customHeight="true" outlineLevel="0" collapsed="false">
      <c r="A29" s="24" t="n">
        <v>3</v>
      </c>
      <c r="B29" s="25" t="s">
        <v>60</v>
      </c>
      <c r="C29" s="26" t="s">
        <v>62</v>
      </c>
      <c r="D29" s="27" t="s">
        <v>58</v>
      </c>
      <c r="E29" s="28" t="n">
        <v>1</v>
      </c>
      <c r="F29" s="29" t="s">
        <v>59</v>
      </c>
      <c r="G29" s="28" t="n">
        <v>1</v>
      </c>
      <c r="H29" s="30"/>
    </row>
    <row r="30" s="31" customFormat="true" ht="22.7" hidden="false" customHeight="true" outlineLevel="0" collapsed="false">
      <c r="A30" s="24" t="n">
        <v>4</v>
      </c>
      <c r="B30" s="25" t="s">
        <v>63</v>
      </c>
      <c r="C30" s="26" t="s">
        <v>64</v>
      </c>
      <c r="D30" s="27" t="s">
        <v>58</v>
      </c>
      <c r="E30" s="28" t="n">
        <v>1</v>
      </c>
      <c r="F30" s="29" t="s">
        <v>59</v>
      </c>
      <c r="G30" s="28" t="n">
        <v>1</v>
      </c>
      <c r="H30" s="30"/>
    </row>
    <row r="31" s="31" customFormat="true" ht="22.7" hidden="false" customHeight="true" outlineLevel="0" collapsed="false">
      <c r="A31" s="24" t="n">
        <v>5</v>
      </c>
      <c r="B31" s="25" t="s">
        <v>65</v>
      </c>
      <c r="C31" s="26" t="s">
        <v>66</v>
      </c>
      <c r="D31" s="27" t="s">
        <v>58</v>
      </c>
      <c r="E31" s="28" t="n">
        <v>1</v>
      </c>
      <c r="F31" s="29" t="s">
        <v>59</v>
      </c>
      <c r="G31" s="28" t="n">
        <v>1</v>
      </c>
      <c r="H31" s="30"/>
    </row>
    <row r="32" s="31" customFormat="true" ht="22.7" hidden="false" customHeight="true" outlineLevel="0" collapsed="false">
      <c r="A32" s="24" t="n">
        <v>6</v>
      </c>
      <c r="B32" s="25" t="s">
        <v>65</v>
      </c>
      <c r="C32" s="26" t="s">
        <v>67</v>
      </c>
      <c r="D32" s="27" t="s">
        <v>58</v>
      </c>
      <c r="E32" s="28" t="n">
        <v>1</v>
      </c>
      <c r="F32" s="29" t="s">
        <v>59</v>
      </c>
      <c r="G32" s="28" t="n">
        <v>1</v>
      </c>
      <c r="H32" s="30"/>
    </row>
    <row r="33" s="31" customFormat="true" ht="22.7" hidden="false" customHeight="true" outlineLevel="0" collapsed="false">
      <c r="A33" s="24" t="n">
        <v>7</v>
      </c>
      <c r="B33" s="25" t="s">
        <v>68</v>
      </c>
      <c r="C33" s="26" t="s">
        <v>69</v>
      </c>
      <c r="D33" s="27" t="s">
        <v>58</v>
      </c>
      <c r="E33" s="28" t="n">
        <v>1</v>
      </c>
      <c r="F33" s="29" t="s">
        <v>59</v>
      </c>
      <c r="G33" s="28" t="n">
        <v>1</v>
      </c>
      <c r="H33" s="30"/>
    </row>
    <row r="34" s="31" customFormat="true" ht="22.7" hidden="false" customHeight="true" outlineLevel="0" collapsed="false">
      <c r="A34" s="24" t="n">
        <v>8</v>
      </c>
      <c r="B34" s="25" t="s">
        <v>70</v>
      </c>
      <c r="C34" s="26" t="s">
        <v>71</v>
      </c>
      <c r="D34" s="27" t="s">
        <v>58</v>
      </c>
      <c r="E34" s="28" t="n">
        <v>1</v>
      </c>
      <c r="F34" s="29" t="s">
        <v>59</v>
      </c>
      <c r="G34" s="28" t="n">
        <v>1</v>
      </c>
      <c r="H34" s="30"/>
    </row>
    <row r="35" s="31" customFormat="true" ht="22.7" hidden="false" customHeight="true" outlineLevel="0" collapsed="false">
      <c r="A35" s="24" t="n">
        <v>9</v>
      </c>
      <c r="B35" s="25" t="s">
        <v>72</v>
      </c>
      <c r="C35" s="26" t="s">
        <v>73</v>
      </c>
      <c r="D35" s="27" t="s">
        <v>58</v>
      </c>
      <c r="E35" s="28" t="n">
        <v>1</v>
      </c>
      <c r="F35" s="29" t="s">
        <v>59</v>
      </c>
      <c r="G35" s="28" t="n">
        <v>1</v>
      </c>
      <c r="H35" s="30"/>
    </row>
    <row r="36" s="31" customFormat="true" ht="22.7" hidden="false" customHeight="true" outlineLevel="0" collapsed="false">
      <c r="A36" s="24" t="n">
        <v>10</v>
      </c>
      <c r="B36" s="25" t="s">
        <v>74</v>
      </c>
      <c r="C36" s="26" t="s">
        <v>75</v>
      </c>
      <c r="D36" s="27" t="s">
        <v>58</v>
      </c>
      <c r="E36" s="28" t="n">
        <v>1</v>
      </c>
      <c r="F36" s="29" t="s">
        <v>59</v>
      </c>
      <c r="G36" s="28" t="n">
        <v>1</v>
      </c>
      <c r="H36" s="30"/>
    </row>
    <row r="37" s="31" customFormat="true" ht="50.45" hidden="false" customHeight="true" outlineLevel="0" collapsed="false">
      <c r="A37" s="32" t="n">
        <v>11</v>
      </c>
      <c r="B37" s="33" t="s">
        <v>76</v>
      </c>
      <c r="C37" s="33" t="s">
        <v>77</v>
      </c>
      <c r="D37" s="34" t="s">
        <v>78</v>
      </c>
      <c r="E37" s="35" t="n">
        <v>3</v>
      </c>
      <c r="F37" s="36" t="s">
        <v>59</v>
      </c>
      <c r="G37" s="35" t="n">
        <v>3</v>
      </c>
      <c r="H37" s="37"/>
    </row>
    <row r="38" s="31" customFormat="true" ht="26.45" hidden="false" customHeight="true" outlineLevel="0" collapsed="false">
      <c r="A38" s="32" t="n">
        <v>12</v>
      </c>
      <c r="B38" s="33" t="s">
        <v>79</v>
      </c>
      <c r="C38" s="33" t="s">
        <v>77</v>
      </c>
      <c r="D38" s="34" t="s">
        <v>78</v>
      </c>
      <c r="E38" s="35" t="n">
        <v>3</v>
      </c>
      <c r="F38" s="36" t="s">
        <v>59</v>
      </c>
      <c r="G38" s="35" t="n">
        <v>3</v>
      </c>
      <c r="H38" s="37"/>
    </row>
    <row r="39" s="31" customFormat="true" ht="23.25" hidden="false" customHeight="true" outlineLevel="0" collapsed="false">
      <c r="A39" s="38" t="s">
        <v>80</v>
      </c>
      <c r="B39" s="38"/>
      <c r="C39" s="38"/>
      <c r="D39" s="38"/>
      <c r="E39" s="38"/>
      <c r="F39" s="38"/>
      <c r="G39" s="38"/>
      <c r="H39" s="38"/>
    </row>
    <row r="40" s="31" customFormat="true" ht="15.75" hidden="false" customHeight="true" outlineLevel="0" collapsed="false">
      <c r="A40" s="39" t="s">
        <v>39</v>
      </c>
      <c r="B40" s="39"/>
      <c r="C40" s="39"/>
      <c r="D40" s="39"/>
      <c r="E40" s="39"/>
      <c r="F40" s="39"/>
      <c r="G40" s="39"/>
      <c r="H40" s="39"/>
    </row>
    <row r="41" s="40" customFormat="true" ht="15" hidden="false" customHeight="true" outlineLevel="0" collapsed="false">
      <c r="A41" s="19" t="s">
        <v>81</v>
      </c>
      <c r="B41" s="19"/>
      <c r="C41" s="19"/>
      <c r="D41" s="19"/>
      <c r="E41" s="19"/>
      <c r="F41" s="19"/>
      <c r="G41" s="19"/>
      <c r="H41" s="19"/>
    </row>
    <row r="42" s="40" customFormat="true" ht="15" hidden="false" customHeight="true" outlineLevel="0" collapsed="false">
      <c r="A42" s="19" t="s">
        <v>82</v>
      </c>
      <c r="B42" s="19"/>
      <c r="C42" s="19"/>
      <c r="D42" s="19"/>
      <c r="E42" s="19"/>
      <c r="F42" s="19"/>
      <c r="G42" s="19"/>
      <c r="H42" s="19"/>
    </row>
    <row r="43" s="40" customFormat="true" ht="15" hidden="false" customHeight="true" outlineLevel="0" collapsed="false">
      <c r="A43" s="19" t="s">
        <v>42</v>
      </c>
      <c r="B43" s="19"/>
      <c r="C43" s="19"/>
      <c r="D43" s="19"/>
      <c r="E43" s="19"/>
      <c r="F43" s="19"/>
      <c r="G43" s="19"/>
      <c r="H43" s="19"/>
    </row>
    <row r="44" s="40" customFormat="true" ht="15" hidden="false" customHeight="true" outlineLevel="0" collapsed="false">
      <c r="A44" s="19" t="s">
        <v>83</v>
      </c>
      <c r="B44" s="19"/>
      <c r="C44" s="19"/>
      <c r="D44" s="19"/>
      <c r="E44" s="19"/>
      <c r="F44" s="19"/>
      <c r="G44" s="19"/>
      <c r="H44" s="19"/>
    </row>
    <row r="45" s="40" customFormat="true" ht="15" hidden="false" customHeight="true" outlineLevel="0" collapsed="false">
      <c r="A45" s="19" t="s">
        <v>44</v>
      </c>
      <c r="B45" s="19"/>
      <c r="C45" s="19"/>
      <c r="D45" s="19"/>
      <c r="E45" s="19"/>
      <c r="F45" s="19"/>
      <c r="G45" s="19"/>
      <c r="H45" s="19"/>
    </row>
    <row r="46" s="40" customFormat="true" ht="15" hidden="false" customHeight="true" outlineLevel="0" collapsed="false">
      <c r="A46" s="19" t="s">
        <v>84</v>
      </c>
      <c r="B46" s="19"/>
      <c r="C46" s="19"/>
      <c r="D46" s="19"/>
      <c r="E46" s="19"/>
      <c r="F46" s="19"/>
      <c r="G46" s="19"/>
      <c r="H46" s="19"/>
    </row>
    <row r="47" s="40" customFormat="true" ht="15" hidden="false" customHeight="true" outlineLevel="0" collapsed="false">
      <c r="A47" s="19" t="s">
        <v>85</v>
      </c>
      <c r="B47" s="19"/>
      <c r="C47" s="19"/>
      <c r="D47" s="19"/>
      <c r="E47" s="19"/>
      <c r="F47" s="19"/>
      <c r="G47" s="19"/>
      <c r="H47" s="19"/>
    </row>
    <row r="48" s="40" customFormat="true" ht="15.75" hidden="false" customHeight="true" outlineLevel="0" collapsed="false">
      <c r="A48" s="19" t="s">
        <v>47</v>
      </c>
      <c r="B48" s="19"/>
      <c r="C48" s="19"/>
      <c r="D48" s="19"/>
      <c r="E48" s="19"/>
      <c r="F48" s="19"/>
      <c r="G48" s="19"/>
      <c r="H48" s="19"/>
    </row>
    <row r="49" s="31" customFormat="true" ht="60" hidden="false" customHeight="true" outlineLevel="0" collapsed="false">
      <c r="A49" s="27" t="s">
        <v>48</v>
      </c>
      <c r="B49" s="27" t="s">
        <v>49</v>
      </c>
      <c r="C49" s="27" t="s">
        <v>50</v>
      </c>
      <c r="D49" s="27" t="s">
        <v>51</v>
      </c>
      <c r="E49" s="27" t="s">
        <v>52</v>
      </c>
      <c r="F49" s="27" t="s">
        <v>53</v>
      </c>
      <c r="G49" s="27" t="s">
        <v>54</v>
      </c>
      <c r="H49" s="27" t="s">
        <v>55</v>
      </c>
    </row>
    <row r="50" s="31" customFormat="true" ht="15.75" hidden="false" customHeight="true" outlineLevel="0" collapsed="false">
      <c r="A50" s="41" t="n">
        <v>1</v>
      </c>
      <c r="B50" s="42" t="s">
        <v>86</v>
      </c>
      <c r="C50" s="42" t="s">
        <v>87</v>
      </c>
      <c r="D50" s="27" t="s">
        <v>88</v>
      </c>
      <c r="E50" s="41" t="n">
        <v>1</v>
      </c>
      <c r="F50" s="27" t="s">
        <v>89</v>
      </c>
      <c r="G50" s="41" t="n">
        <v>5</v>
      </c>
      <c r="H50" s="30"/>
    </row>
    <row r="51" s="31" customFormat="true" ht="15.75" hidden="false" customHeight="true" outlineLevel="0" collapsed="false">
      <c r="A51" s="41" t="n">
        <v>2</v>
      </c>
      <c r="B51" s="42" t="s">
        <v>90</v>
      </c>
      <c r="C51" s="42" t="s">
        <v>91</v>
      </c>
      <c r="D51" s="27" t="s">
        <v>88</v>
      </c>
      <c r="E51" s="41" t="n">
        <v>3</v>
      </c>
      <c r="F51" s="27" t="s">
        <v>89</v>
      </c>
      <c r="G51" s="41" t="n">
        <v>3</v>
      </c>
      <c r="H51" s="30"/>
    </row>
    <row r="52" s="31" customFormat="true" ht="15.75" hidden="false" customHeight="true" outlineLevel="0" collapsed="false">
      <c r="A52" s="41" t="n">
        <v>3</v>
      </c>
      <c r="B52" s="42" t="s">
        <v>92</v>
      </c>
      <c r="C52" s="42" t="s">
        <v>91</v>
      </c>
      <c r="D52" s="27" t="s">
        <v>88</v>
      </c>
      <c r="E52" s="41" t="n">
        <v>6</v>
      </c>
      <c r="F52" s="27" t="s">
        <v>89</v>
      </c>
      <c r="G52" s="41" t="n">
        <v>6</v>
      </c>
      <c r="H52" s="30"/>
    </row>
    <row r="53" s="31" customFormat="true" ht="15.75" hidden="false" customHeight="true" outlineLevel="0" collapsed="false">
      <c r="A53" s="41" t="n">
        <v>4</v>
      </c>
      <c r="B53" s="43" t="s">
        <v>93</v>
      </c>
      <c r="C53" s="43" t="s">
        <v>94</v>
      </c>
      <c r="D53" s="29" t="s">
        <v>95</v>
      </c>
      <c r="E53" s="28" t="n">
        <v>1</v>
      </c>
      <c r="F53" s="29" t="s">
        <v>59</v>
      </c>
      <c r="G53" s="28" t="n">
        <f aca="false">E53</f>
        <v>1</v>
      </c>
      <c r="H53" s="30"/>
    </row>
    <row r="54" s="31" customFormat="true" ht="15.75" hidden="false" customHeight="true" outlineLevel="0" collapsed="false">
      <c r="A54" s="41" t="n">
        <v>5</v>
      </c>
      <c r="B54" s="42" t="s">
        <v>96</v>
      </c>
      <c r="C54" s="44" t="s">
        <v>97</v>
      </c>
      <c r="D54" s="29" t="s">
        <v>98</v>
      </c>
      <c r="E54" s="41" t="n">
        <v>1</v>
      </c>
      <c r="F54" s="27" t="s">
        <v>89</v>
      </c>
      <c r="G54" s="41" t="n">
        <v>1</v>
      </c>
      <c r="H54" s="30"/>
    </row>
    <row r="55" s="31" customFormat="true" ht="23.25" hidden="false" customHeight="true" outlineLevel="0" collapsed="false">
      <c r="A55" s="38" t="s">
        <v>99</v>
      </c>
      <c r="B55" s="38"/>
      <c r="C55" s="38"/>
      <c r="D55" s="38"/>
      <c r="E55" s="38"/>
      <c r="F55" s="38"/>
      <c r="G55" s="38"/>
      <c r="H55" s="38"/>
    </row>
    <row r="56" s="40" customFormat="true" ht="15.75" hidden="false" customHeight="true" outlineLevel="0" collapsed="false">
      <c r="A56" s="45" t="s">
        <v>39</v>
      </c>
      <c r="B56" s="45"/>
      <c r="C56" s="45"/>
      <c r="D56" s="45"/>
      <c r="E56" s="45"/>
      <c r="F56" s="45"/>
      <c r="G56" s="45"/>
      <c r="H56" s="45"/>
    </row>
    <row r="57" s="40" customFormat="true" ht="15" hidden="false" customHeight="true" outlineLevel="0" collapsed="false">
      <c r="A57" s="19" t="s">
        <v>100</v>
      </c>
      <c r="B57" s="19"/>
      <c r="C57" s="19"/>
      <c r="D57" s="19"/>
      <c r="E57" s="19"/>
      <c r="F57" s="19"/>
      <c r="G57" s="19"/>
      <c r="H57" s="19"/>
    </row>
    <row r="58" s="40" customFormat="true" ht="15" hidden="false" customHeight="true" outlineLevel="0" collapsed="false">
      <c r="A58" s="19" t="s">
        <v>101</v>
      </c>
      <c r="B58" s="19"/>
      <c r="C58" s="19"/>
      <c r="D58" s="19"/>
      <c r="E58" s="19"/>
      <c r="F58" s="19"/>
      <c r="G58" s="19"/>
      <c r="H58" s="19"/>
    </row>
    <row r="59" s="40" customFormat="true" ht="15" hidden="false" customHeight="true" outlineLevel="0" collapsed="false">
      <c r="A59" s="19" t="s">
        <v>42</v>
      </c>
      <c r="B59" s="19"/>
      <c r="C59" s="19"/>
      <c r="D59" s="19"/>
      <c r="E59" s="19"/>
      <c r="F59" s="19"/>
      <c r="G59" s="19"/>
      <c r="H59" s="19"/>
    </row>
    <row r="60" s="40" customFormat="true" ht="15" hidden="false" customHeight="true" outlineLevel="0" collapsed="false">
      <c r="A60" s="19" t="s">
        <v>102</v>
      </c>
      <c r="B60" s="19"/>
      <c r="C60" s="19"/>
      <c r="D60" s="19"/>
      <c r="E60" s="19"/>
      <c r="F60" s="19"/>
      <c r="G60" s="19"/>
      <c r="H60" s="19"/>
    </row>
    <row r="61" s="40" customFormat="true" ht="15" hidden="false" customHeight="true" outlineLevel="0" collapsed="false">
      <c r="A61" s="19" t="s">
        <v>44</v>
      </c>
      <c r="B61" s="19"/>
      <c r="C61" s="19"/>
      <c r="D61" s="19"/>
      <c r="E61" s="19"/>
      <c r="F61" s="19"/>
      <c r="G61" s="19"/>
      <c r="H61" s="19"/>
    </row>
    <row r="62" s="40" customFormat="true" ht="15" hidden="false" customHeight="true" outlineLevel="0" collapsed="false">
      <c r="A62" s="19" t="s">
        <v>84</v>
      </c>
      <c r="B62" s="19"/>
      <c r="C62" s="19"/>
      <c r="D62" s="19"/>
      <c r="E62" s="19"/>
      <c r="F62" s="19"/>
      <c r="G62" s="19"/>
      <c r="H62" s="19"/>
    </row>
    <row r="63" s="40" customFormat="true" ht="15" hidden="false" customHeight="true" outlineLevel="0" collapsed="false">
      <c r="A63" s="19" t="s">
        <v>85</v>
      </c>
      <c r="B63" s="19"/>
      <c r="C63" s="19"/>
      <c r="D63" s="19"/>
      <c r="E63" s="19"/>
      <c r="F63" s="19"/>
      <c r="G63" s="19"/>
      <c r="H63" s="19"/>
    </row>
    <row r="64" s="40" customFormat="true" ht="15.75" hidden="false" customHeight="true" outlineLevel="0" collapsed="false">
      <c r="A64" s="19" t="s">
        <v>47</v>
      </c>
      <c r="B64" s="19"/>
      <c r="C64" s="19"/>
      <c r="D64" s="19"/>
      <c r="E64" s="19"/>
      <c r="F64" s="19"/>
      <c r="G64" s="19"/>
      <c r="H64" s="19"/>
    </row>
    <row r="65" s="31" customFormat="true" ht="60" hidden="false" customHeight="true" outlineLevel="0" collapsed="false">
      <c r="A65" s="42" t="s">
        <v>48</v>
      </c>
      <c r="B65" s="27" t="s">
        <v>49</v>
      </c>
      <c r="C65" s="27" t="s">
        <v>50</v>
      </c>
      <c r="D65" s="27" t="s">
        <v>51</v>
      </c>
      <c r="E65" s="27" t="s">
        <v>52</v>
      </c>
      <c r="F65" s="27" t="s">
        <v>53</v>
      </c>
      <c r="G65" s="27" t="s">
        <v>54</v>
      </c>
      <c r="H65" s="27" t="s">
        <v>55</v>
      </c>
    </row>
    <row r="66" s="31" customFormat="true" ht="62.45" hidden="false" customHeight="true" outlineLevel="0" collapsed="false">
      <c r="A66" s="24" t="n">
        <v>1</v>
      </c>
      <c r="B66" s="46" t="s">
        <v>103</v>
      </c>
      <c r="C66" s="46" t="s">
        <v>104</v>
      </c>
      <c r="D66" s="29" t="s">
        <v>105</v>
      </c>
      <c r="E66" s="28" t="n">
        <v>2</v>
      </c>
      <c r="F66" s="29" t="s">
        <v>59</v>
      </c>
      <c r="G66" s="28" t="n">
        <v>2</v>
      </c>
      <c r="H66" s="30"/>
    </row>
    <row r="67" s="31" customFormat="true" ht="26.45" hidden="false" customHeight="true" outlineLevel="0" collapsed="false">
      <c r="A67" s="24" t="n">
        <v>2</v>
      </c>
      <c r="B67" s="46" t="s">
        <v>106</v>
      </c>
      <c r="C67" s="46" t="s">
        <v>107</v>
      </c>
      <c r="D67" s="29" t="s">
        <v>98</v>
      </c>
      <c r="E67" s="28" t="n">
        <v>2</v>
      </c>
      <c r="F67" s="29" t="s">
        <v>59</v>
      </c>
      <c r="G67" s="28" t="n">
        <v>2</v>
      </c>
      <c r="H67" s="30"/>
    </row>
    <row r="68" s="31" customFormat="true" ht="26.45" hidden="false" customHeight="true" outlineLevel="0" collapsed="false">
      <c r="A68" s="24" t="n">
        <v>3</v>
      </c>
      <c r="B68" s="46" t="s">
        <v>108</v>
      </c>
      <c r="C68" s="46" t="s">
        <v>109</v>
      </c>
      <c r="D68" s="29" t="s">
        <v>105</v>
      </c>
      <c r="E68" s="28" t="n">
        <v>1</v>
      </c>
      <c r="F68" s="29" t="s">
        <v>59</v>
      </c>
      <c r="G68" s="28" t="n">
        <v>1</v>
      </c>
      <c r="H68" s="30"/>
    </row>
    <row r="69" s="31" customFormat="true" ht="26.45" hidden="false" customHeight="true" outlineLevel="0" collapsed="false">
      <c r="A69" s="24" t="n">
        <v>4</v>
      </c>
      <c r="B69" s="46" t="s">
        <v>110</v>
      </c>
      <c r="C69" s="46" t="s">
        <v>111</v>
      </c>
      <c r="D69" s="29" t="s">
        <v>105</v>
      </c>
      <c r="E69" s="28" t="n">
        <v>1</v>
      </c>
      <c r="F69" s="29" t="s">
        <v>59</v>
      </c>
      <c r="G69" s="28" t="n">
        <v>1</v>
      </c>
      <c r="H69" s="30"/>
    </row>
    <row r="70" s="31" customFormat="true" ht="14.45" hidden="false" customHeight="true" outlineLevel="0" collapsed="false">
      <c r="A70" s="24" t="n">
        <v>5</v>
      </c>
      <c r="B70" s="46" t="s">
        <v>112</v>
      </c>
      <c r="C70" s="46" t="s">
        <v>113</v>
      </c>
      <c r="D70" s="29" t="s">
        <v>105</v>
      </c>
      <c r="E70" s="28" t="n">
        <v>1</v>
      </c>
      <c r="F70" s="29" t="s">
        <v>59</v>
      </c>
      <c r="G70" s="28" t="n">
        <v>1</v>
      </c>
      <c r="H70" s="30"/>
    </row>
    <row r="71" s="31" customFormat="true" ht="38.45" hidden="false" customHeight="true" outlineLevel="0" collapsed="false">
      <c r="A71" s="24" t="n">
        <v>6</v>
      </c>
      <c r="B71" s="42" t="s">
        <v>114</v>
      </c>
      <c r="C71" s="42" t="s">
        <v>115</v>
      </c>
      <c r="D71" s="29" t="s">
        <v>88</v>
      </c>
      <c r="E71" s="28" t="n">
        <v>2</v>
      </c>
      <c r="F71" s="29" t="s">
        <v>59</v>
      </c>
      <c r="G71" s="28" t="n">
        <v>2</v>
      </c>
      <c r="H71" s="30"/>
    </row>
    <row r="72" s="31" customFormat="true" ht="14.45" hidden="false" customHeight="true" outlineLevel="0" collapsed="false">
      <c r="A72" s="24" t="n">
        <v>7</v>
      </c>
      <c r="B72" s="42" t="s">
        <v>90</v>
      </c>
      <c r="C72" s="42" t="s">
        <v>91</v>
      </c>
      <c r="D72" s="29" t="s">
        <v>88</v>
      </c>
      <c r="E72" s="28" t="n">
        <v>7</v>
      </c>
      <c r="F72" s="29" t="s">
        <v>59</v>
      </c>
      <c r="G72" s="28" t="n">
        <v>7</v>
      </c>
      <c r="H72" s="30"/>
    </row>
    <row r="73" s="31" customFormat="true" ht="14.45" hidden="false" customHeight="true" outlineLevel="0" collapsed="false">
      <c r="A73" s="24" t="n">
        <v>8</v>
      </c>
      <c r="B73" s="42" t="s">
        <v>92</v>
      </c>
      <c r="C73" s="42" t="s">
        <v>91</v>
      </c>
      <c r="D73" s="29" t="s">
        <v>88</v>
      </c>
      <c r="E73" s="28" t="n">
        <v>12</v>
      </c>
      <c r="F73" s="29" t="s">
        <v>59</v>
      </c>
      <c r="G73" s="28" t="n">
        <v>12</v>
      </c>
      <c r="H73" s="30"/>
    </row>
    <row r="74" s="31" customFormat="true" ht="26.45" hidden="false" customHeight="true" outlineLevel="0" collapsed="false">
      <c r="A74" s="24" t="n">
        <v>9</v>
      </c>
      <c r="B74" s="42" t="s">
        <v>96</v>
      </c>
      <c r="C74" s="42" t="s">
        <v>97</v>
      </c>
      <c r="D74" s="29" t="s">
        <v>78</v>
      </c>
      <c r="E74" s="28" t="n">
        <v>2</v>
      </c>
      <c r="F74" s="29" t="s">
        <v>59</v>
      </c>
      <c r="G74" s="28" t="n">
        <v>2</v>
      </c>
      <c r="H74" s="30"/>
    </row>
    <row r="75" s="31" customFormat="true" ht="26.45" hidden="false" customHeight="true" outlineLevel="0" collapsed="false">
      <c r="A75" s="24" t="n">
        <v>10</v>
      </c>
      <c r="B75" s="46" t="s">
        <v>116</v>
      </c>
      <c r="C75" s="42" t="s">
        <v>117</v>
      </c>
      <c r="D75" s="29" t="s">
        <v>78</v>
      </c>
      <c r="E75" s="28" t="n">
        <v>2</v>
      </c>
      <c r="F75" s="29" t="s">
        <v>59</v>
      </c>
      <c r="G75" s="28" t="n">
        <v>2</v>
      </c>
      <c r="H75" s="30"/>
    </row>
    <row r="76" s="31" customFormat="true" ht="30" hidden="false" customHeight="false" outlineLevel="0" collapsed="false">
      <c r="A76" s="24" t="n">
        <v>11</v>
      </c>
      <c r="B76" s="43" t="s">
        <v>93</v>
      </c>
      <c r="C76" s="46" t="s">
        <v>94</v>
      </c>
      <c r="D76" s="29" t="s">
        <v>95</v>
      </c>
      <c r="E76" s="28" t="n">
        <v>1</v>
      </c>
      <c r="F76" s="29" t="s">
        <v>59</v>
      </c>
      <c r="G76" s="28" t="n">
        <f aca="false">E76</f>
        <v>1</v>
      </c>
      <c r="H76" s="30"/>
    </row>
    <row r="77" s="51" customFormat="true" ht="15" hidden="false" customHeight="false" outlineLevel="0" collapsed="false">
      <c r="A77" s="24" t="n">
        <v>12</v>
      </c>
      <c r="B77" s="19" t="s">
        <v>118</v>
      </c>
      <c r="C77" s="19" t="s">
        <v>119</v>
      </c>
      <c r="D77" s="47" t="s">
        <v>120</v>
      </c>
      <c r="E77" s="48" t="n">
        <v>1</v>
      </c>
      <c r="F77" s="49" t="s">
        <v>121</v>
      </c>
      <c r="G77" s="48" t="n">
        <v>1</v>
      </c>
      <c r="H77" s="50"/>
    </row>
    <row r="78" s="51" customFormat="true" ht="15" hidden="false" customHeight="false" outlineLevel="0" collapsed="false">
      <c r="A78" s="24" t="n">
        <v>13</v>
      </c>
      <c r="B78" s="19" t="s">
        <v>122</v>
      </c>
      <c r="C78" s="19" t="s">
        <v>123</v>
      </c>
      <c r="D78" s="47" t="s">
        <v>120</v>
      </c>
      <c r="E78" s="48" t="n">
        <v>5</v>
      </c>
      <c r="F78" s="49" t="s">
        <v>121</v>
      </c>
      <c r="G78" s="48" t="n">
        <v>5</v>
      </c>
      <c r="H78" s="50"/>
    </row>
    <row r="79" s="51" customFormat="true" ht="26.5" hidden="false" customHeight="false" outlineLevel="0" collapsed="false">
      <c r="A79" s="24" t="n">
        <v>14</v>
      </c>
      <c r="B79" s="19" t="s">
        <v>124</v>
      </c>
      <c r="C79" s="33" t="s">
        <v>77</v>
      </c>
      <c r="D79" s="47" t="s">
        <v>120</v>
      </c>
      <c r="E79" s="48" t="n">
        <v>1</v>
      </c>
      <c r="F79" s="49" t="s">
        <v>121</v>
      </c>
      <c r="G79" s="48" t="n">
        <v>1</v>
      </c>
      <c r="H79" s="50"/>
    </row>
    <row r="80" s="51" customFormat="true" ht="26.5" hidden="false" customHeight="false" outlineLevel="0" collapsed="false">
      <c r="A80" s="24" t="n">
        <v>15</v>
      </c>
      <c r="B80" s="19" t="s">
        <v>125</v>
      </c>
      <c r="C80" s="33" t="s">
        <v>77</v>
      </c>
      <c r="D80" s="47" t="s">
        <v>120</v>
      </c>
      <c r="E80" s="48" t="n">
        <v>1</v>
      </c>
      <c r="F80" s="49" t="s">
        <v>121</v>
      </c>
      <c r="G80" s="48" t="n">
        <v>1</v>
      </c>
      <c r="H80" s="50"/>
    </row>
    <row r="81" s="31" customFormat="true" ht="26.45" hidden="false" customHeight="true" outlineLevel="0" collapsed="false">
      <c r="A81" s="24" t="n">
        <v>16</v>
      </c>
      <c r="B81" s="42" t="s">
        <v>126</v>
      </c>
      <c r="C81" s="42" t="s">
        <v>127</v>
      </c>
      <c r="D81" s="29" t="s">
        <v>78</v>
      </c>
      <c r="E81" s="28" t="n">
        <v>2</v>
      </c>
      <c r="F81" s="29" t="s">
        <v>59</v>
      </c>
      <c r="G81" s="28" t="n">
        <v>2</v>
      </c>
      <c r="H81" s="30"/>
    </row>
    <row r="82" s="31" customFormat="true" ht="25.7" hidden="false" customHeight="true" outlineLevel="0" collapsed="false">
      <c r="A82" s="38" t="s">
        <v>128</v>
      </c>
      <c r="B82" s="38"/>
      <c r="C82" s="38"/>
      <c r="D82" s="38"/>
      <c r="E82" s="38"/>
      <c r="F82" s="38"/>
      <c r="G82" s="38"/>
      <c r="H82" s="38"/>
    </row>
    <row r="83" s="31" customFormat="true" ht="60" hidden="false" customHeight="true" outlineLevel="0" collapsed="false">
      <c r="A83" s="42" t="s">
        <v>48</v>
      </c>
      <c r="B83" s="27" t="s">
        <v>49</v>
      </c>
      <c r="C83" s="27" t="s">
        <v>50</v>
      </c>
      <c r="D83" s="27" t="s">
        <v>51</v>
      </c>
      <c r="E83" s="27" t="s">
        <v>52</v>
      </c>
      <c r="F83" s="27" t="s">
        <v>53</v>
      </c>
      <c r="G83" s="27" t="s">
        <v>54</v>
      </c>
      <c r="H83" s="27" t="s">
        <v>55</v>
      </c>
    </row>
    <row r="84" s="31" customFormat="true" ht="30" hidden="false" customHeight="false" outlineLevel="0" collapsed="false">
      <c r="A84" s="24" t="n">
        <v>1</v>
      </c>
      <c r="B84" s="46" t="s">
        <v>129</v>
      </c>
      <c r="C84" s="43" t="s">
        <v>130</v>
      </c>
      <c r="D84" s="29" t="s">
        <v>95</v>
      </c>
      <c r="E84" s="28" t="n">
        <v>3</v>
      </c>
      <c r="F84" s="29" t="s">
        <v>59</v>
      </c>
      <c r="G84" s="28" t="n">
        <v>3</v>
      </c>
      <c r="H84" s="30"/>
    </row>
    <row r="85" s="54" customFormat="true" ht="30" hidden="false" customHeight="false" outlineLevel="0" collapsed="false">
      <c r="A85" s="52" t="n">
        <v>2</v>
      </c>
      <c r="B85" s="46" t="s">
        <v>131</v>
      </c>
      <c r="C85" s="42" t="s">
        <v>132</v>
      </c>
      <c r="D85" s="27" t="s">
        <v>95</v>
      </c>
      <c r="E85" s="41" t="n">
        <v>3</v>
      </c>
      <c r="F85" s="27" t="s">
        <v>59</v>
      </c>
      <c r="G85" s="41" t="n">
        <v>3</v>
      </c>
      <c r="H85" s="53"/>
    </row>
    <row r="86" s="31" customFormat="true" ht="21" hidden="false" customHeight="true" outlineLevel="0" collapsed="false">
      <c r="A86" s="38" t="s">
        <v>133</v>
      </c>
      <c r="B86" s="38"/>
      <c r="C86" s="38"/>
      <c r="D86" s="38"/>
      <c r="E86" s="38"/>
      <c r="F86" s="38"/>
      <c r="G86" s="38"/>
      <c r="H86" s="38"/>
    </row>
    <row r="87" s="31" customFormat="true" ht="15" hidden="false" customHeight="true" outlineLevel="0" collapsed="false">
      <c r="A87" s="39" t="s">
        <v>39</v>
      </c>
      <c r="B87" s="39"/>
      <c r="C87" s="39"/>
      <c r="D87" s="39"/>
      <c r="E87" s="39"/>
      <c r="F87" s="39"/>
      <c r="G87" s="39"/>
      <c r="H87" s="39"/>
    </row>
    <row r="88" s="40" customFormat="true" ht="14.45" hidden="false" customHeight="true" outlineLevel="0" collapsed="false">
      <c r="A88" s="19" t="s">
        <v>134</v>
      </c>
      <c r="B88" s="19"/>
      <c r="C88" s="19"/>
      <c r="D88" s="19"/>
      <c r="E88" s="19"/>
      <c r="F88" s="19"/>
      <c r="G88" s="19"/>
      <c r="H88" s="19"/>
    </row>
    <row r="89" s="40" customFormat="true" ht="14.45" hidden="false" customHeight="true" outlineLevel="0" collapsed="false">
      <c r="A89" s="19" t="s">
        <v>135</v>
      </c>
      <c r="B89" s="19"/>
      <c r="C89" s="19"/>
      <c r="D89" s="19"/>
      <c r="E89" s="19"/>
      <c r="F89" s="19"/>
      <c r="G89" s="19"/>
      <c r="H89" s="19"/>
    </row>
    <row r="90" s="40" customFormat="true" ht="14.45" hidden="false" customHeight="true" outlineLevel="0" collapsed="false">
      <c r="A90" s="19" t="s">
        <v>136</v>
      </c>
      <c r="B90" s="19"/>
      <c r="C90" s="19"/>
      <c r="D90" s="19"/>
      <c r="E90" s="19"/>
      <c r="F90" s="19"/>
      <c r="G90" s="19"/>
      <c r="H90" s="19"/>
    </row>
    <row r="91" s="40" customFormat="true" ht="14.45" hidden="false" customHeight="true" outlineLevel="0" collapsed="false">
      <c r="A91" s="19" t="s">
        <v>137</v>
      </c>
      <c r="B91" s="19"/>
      <c r="C91" s="19"/>
      <c r="D91" s="19"/>
      <c r="E91" s="19"/>
      <c r="F91" s="19"/>
      <c r="G91" s="19"/>
      <c r="H91" s="19"/>
    </row>
    <row r="92" s="40" customFormat="true" ht="15" hidden="false" customHeight="true" outlineLevel="0" collapsed="false">
      <c r="A92" s="19" t="s">
        <v>44</v>
      </c>
      <c r="B92" s="19"/>
      <c r="C92" s="19"/>
      <c r="D92" s="19"/>
      <c r="E92" s="19"/>
      <c r="F92" s="19"/>
      <c r="G92" s="19"/>
      <c r="H92" s="19"/>
    </row>
    <row r="93" s="40" customFormat="true" ht="14.45" hidden="false" customHeight="true" outlineLevel="0" collapsed="false">
      <c r="A93" s="19" t="s">
        <v>84</v>
      </c>
      <c r="B93" s="19"/>
      <c r="C93" s="19"/>
      <c r="D93" s="19"/>
      <c r="E93" s="19"/>
      <c r="F93" s="19"/>
      <c r="G93" s="19"/>
      <c r="H93" s="19"/>
    </row>
    <row r="94" s="40" customFormat="true" ht="14.45" hidden="false" customHeight="true" outlineLevel="0" collapsed="false">
      <c r="A94" s="19" t="s">
        <v>85</v>
      </c>
      <c r="B94" s="19"/>
      <c r="C94" s="19"/>
      <c r="D94" s="19"/>
      <c r="E94" s="19"/>
      <c r="F94" s="19"/>
      <c r="G94" s="19"/>
      <c r="H94" s="19"/>
    </row>
    <row r="95" s="40" customFormat="true" ht="15.75" hidden="false" customHeight="true" outlineLevel="0" collapsed="false">
      <c r="A95" s="19" t="s">
        <v>47</v>
      </c>
      <c r="B95" s="19"/>
      <c r="C95" s="19"/>
      <c r="D95" s="19"/>
      <c r="E95" s="19"/>
      <c r="F95" s="19"/>
      <c r="G95" s="19"/>
      <c r="H95" s="19"/>
    </row>
    <row r="96" s="31" customFormat="true" ht="60" hidden="false" customHeight="true" outlineLevel="0" collapsed="false">
      <c r="A96" s="42" t="s">
        <v>48</v>
      </c>
      <c r="B96" s="27" t="s">
        <v>49</v>
      </c>
      <c r="C96" s="27" t="s">
        <v>50</v>
      </c>
      <c r="D96" s="27" t="s">
        <v>51</v>
      </c>
      <c r="E96" s="27" t="s">
        <v>52</v>
      </c>
      <c r="F96" s="27" t="s">
        <v>53</v>
      </c>
      <c r="G96" s="27" t="s">
        <v>54</v>
      </c>
      <c r="H96" s="27" t="s">
        <v>55</v>
      </c>
    </row>
    <row r="97" s="31" customFormat="true" ht="14.45" hidden="false" customHeight="true" outlineLevel="0" collapsed="false">
      <c r="A97" s="28" t="n">
        <v>1</v>
      </c>
      <c r="B97" s="46" t="s">
        <v>138</v>
      </c>
      <c r="C97" s="43" t="s">
        <v>139</v>
      </c>
      <c r="D97" s="29" t="s">
        <v>88</v>
      </c>
      <c r="E97" s="28" t="n">
        <v>5</v>
      </c>
      <c r="F97" s="29" t="s">
        <v>59</v>
      </c>
      <c r="G97" s="28" t="n">
        <v>5</v>
      </c>
      <c r="H97" s="30"/>
    </row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82:H82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9" activeCellId="0" sqref="A89"/>
    </sheetView>
  </sheetViews>
  <sheetFormatPr defaultColWidth="14.4453125" defaultRowHeight="13.8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.01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3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024" min="12" style="7" width="14.43"/>
  </cols>
  <sheetData>
    <row r="1" customFormat="false" ht="15" hidden="false" customHeight="false" outlineLevel="0" collapsed="false">
      <c r="A1" s="8" t="s">
        <v>25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26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str">
        <f aca="false">'Информация о Чемпионате'!B4</f>
        <v>Региональный этап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27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Облицовка плиткой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28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29</v>
      </c>
      <c r="B7" s="14"/>
      <c r="C7" s="15" t="str">
        <f aca="false">'Информация о Чемпионате'!B5</f>
        <v>Красноярский край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30</v>
      </c>
      <c r="B8" s="14"/>
      <c r="C8" s="14"/>
      <c r="D8" s="15" t="str">
        <f aca="false">'Информация о Чемпионате'!B6</f>
        <v>КГБ ПОУ «Красноярский строительный техникум»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31</v>
      </c>
      <c r="B9" s="14"/>
      <c r="C9" s="16" t="str">
        <f aca="false">'Информация о Чемпионате'!B7</f>
        <v>г.Красноярск ул.Песочная 22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32</v>
      </c>
      <c r="B10" s="14"/>
      <c r="C10" s="14" t="str">
        <f aca="false">'Информация о Чемпионате'!B9</f>
        <v>Воронин Данил Александрович</v>
      </c>
      <c r="D10" s="14"/>
      <c r="E10" s="14" t="str">
        <f aca="false">'Информация о Чемпионате'!B10</f>
        <v>orion9293@gmail.com</v>
      </c>
      <c r="F10" s="14"/>
      <c r="G10" s="14" t="n">
        <f aca="false">'Информация о Чемпионате'!B11</f>
        <v>89233598988</v>
      </c>
      <c r="H10" s="14"/>
    </row>
    <row r="11" customFormat="false" ht="15.75" hidden="false" customHeight="true" outlineLevel="0" collapsed="false">
      <c r="A11" s="14" t="s">
        <v>33</v>
      </c>
      <c r="B11" s="14"/>
      <c r="C11" s="14" t="str">
        <f aca="false">'Информация о Чемпионате'!B12</f>
        <v>Вшивков Евгений Михайлович</v>
      </c>
      <c r="D11" s="14"/>
      <c r="E11" s="14" t="str">
        <f aca="false">'Информация о Чемпионате'!B13</f>
        <v>emvshivkov59@mail.ru</v>
      </c>
      <c r="F11" s="14"/>
      <c r="G11" s="14" t="n">
        <f aca="false">'Информация о Чемпионате'!B14</f>
        <v>89620848389</v>
      </c>
      <c r="H11" s="14"/>
    </row>
    <row r="12" customFormat="false" ht="15.75" hidden="false" customHeight="true" outlineLevel="0" collapsed="false">
      <c r="A12" s="14" t="s">
        <v>34</v>
      </c>
      <c r="B12" s="14"/>
      <c r="C12" s="16" t="n">
        <f aca="false">'Информация о Чемпионате'!B17</f>
        <v>6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35</v>
      </c>
      <c r="B13" s="14"/>
      <c r="C13" s="16" t="n">
        <f aca="false">'Информация о Чемпионате'!B15</f>
        <v>5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36</v>
      </c>
      <c r="B14" s="14"/>
      <c r="C14" s="16" t="n">
        <f aca="false">'Информация о Чемпионате'!B16</f>
        <v>5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37</v>
      </c>
      <c r="B15" s="14"/>
      <c r="C15" s="16" t="str">
        <f aca="false">'Информация о Чемпионате'!B8</f>
        <v>26.02.2024-29.02.2024</v>
      </c>
      <c r="D15" s="16"/>
      <c r="E15" s="16"/>
      <c r="F15" s="16"/>
      <c r="G15" s="16"/>
      <c r="H15" s="16"/>
    </row>
    <row r="16" customFormat="false" ht="20.25" hidden="false" customHeight="false" outlineLevel="0" collapsed="false">
      <c r="A16" s="55" t="s">
        <v>140</v>
      </c>
      <c r="B16" s="55"/>
      <c r="C16" s="55"/>
      <c r="D16" s="55"/>
      <c r="E16" s="55"/>
      <c r="F16" s="55"/>
      <c r="G16" s="55"/>
      <c r="H16" s="55"/>
    </row>
    <row r="17" s="20" customFormat="true" ht="15.75" hidden="false" customHeight="true" outlineLevel="0" collapsed="false">
      <c r="A17" s="45" t="s">
        <v>39</v>
      </c>
      <c r="B17" s="45"/>
      <c r="C17" s="45"/>
      <c r="D17" s="45"/>
      <c r="E17" s="45"/>
      <c r="F17" s="45"/>
      <c r="G17" s="45"/>
      <c r="H17" s="45"/>
    </row>
    <row r="18" s="20" customFormat="true" ht="15" hidden="false" customHeight="true" outlineLevel="0" collapsed="false">
      <c r="A18" s="19" t="s">
        <v>40</v>
      </c>
      <c r="B18" s="19"/>
      <c r="C18" s="19"/>
      <c r="D18" s="19"/>
      <c r="E18" s="19"/>
      <c r="F18" s="19"/>
      <c r="G18" s="19"/>
      <c r="H18" s="19"/>
    </row>
    <row r="19" s="20" customFormat="true" ht="15" hidden="false" customHeight="true" outlineLevel="0" collapsed="false">
      <c r="A19" s="19" t="s">
        <v>101</v>
      </c>
      <c r="B19" s="19"/>
      <c r="C19" s="19"/>
      <c r="D19" s="19"/>
      <c r="E19" s="19"/>
      <c r="F19" s="19"/>
      <c r="G19" s="19"/>
      <c r="H19" s="19"/>
    </row>
    <row r="20" s="20" customFormat="true" ht="15" hidden="false" customHeight="true" outlineLevel="0" collapsed="false">
      <c r="A20" s="19" t="s">
        <v>136</v>
      </c>
      <c r="B20" s="19"/>
      <c r="C20" s="19"/>
      <c r="D20" s="19"/>
      <c r="E20" s="19"/>
      <c r="F20" s="19"/>
      <c r="G20" s="19"/>
      <c r="H20" s="19"/>
    </row>
    <row r="21" s="20" customFormat="true" ht="15" hidden="false" customHeight="true" outlineLevel="0" collapsed="false">
      <c r="A21" s="19" t="s">
        <v>141</v>
      </c>
      <c r="B21" s="19"/>
      <c r="C21" s="19"/>
      <c r="D21" s="19"/>
      <c r="E21" s="19"/>
      <c r="F21" s="19"/>
      <c r="G21" s="19"/>
      <c r="H21" s="19"/>
    </row>
    <row r="22" s="20" customFormat="true" ht="15" hidden="false" customHeight="true" outlineLevel="0" collapsed="false">
      <c r="A22" s="19" t="s">
        <v>44</v>
      </c>
      <c r="B22" s="19"/>
      <c r="C22" s="19"/>
      <c r="D22" s="19"/>
      <c r="E22" s="19"/>
      <c r="F22" s="19"/>
      <c r="G22" s="19"/>
      <c r="H22" s="19"/>
    </row>
    <row r="23" s="20" customFormat="true" ht="15" hidden="false" customHeight="true" outlineLevel="0" collapsed="false">
      <c r="A23" s="19" t="s">
        <v>142</v>
      </c>
      <c r="B23" s="19"/>
      <c r="C23" s="19"/>
      <c r="D23" s="19"/>
      <c r="E23" s="19"/>
      <c r="F23" s="19"/>
      <c r="G23" s="19"/>
      <c r="H23" s="19"/>
    </row>
    <row r="24" s="20" customFormat="true" ht="15" hidden="false" customHeight="true" outlineLevel="0" collapsed="false">
      <c r="A24" s="19" t="s">
        <v>85</v>
      </c>
      <c r="B24" s="19"/>
      <c r="C24" s="19"/>
      <c r="D24" s="19"/>
      <c r="E24" s="19"/>
      <c r="F24" s="19"/>
      <c r="G24" s="19"/>
      <c r="H24" s="19"/>
    </row>
    <row r="25" s="20" customFormat="true" ht="15.75" hidden="false" customHeight="true" outlineLevel="0" collapsed="false">
      <c r="A25" s="19" t="s">
        <v>47</v>
      </c>
      <c r="B25" s="19"/>
      <c r="C25" s="19"/>
      <c r="D25" s="19"/>
      <c r="E25" s="19"/>
      <c r="F25" s="19"/>
      <c r="G25" s="19"/>
      <c r="H25" s="19"/>
    </row>
    <row r="26" s="31" customFormat="true" ht="36.6" hidden="false" customHeight="true" outlineLevel="0" collapsed="false">
      <c r="A26" s="27" t="s">
        <v>48</v>
      </c>
      <c r="B26" s="27" t="s">
        <v>49</v>
      </c>
      <c r="C26" s="27" t="s">
        <v>50</v>
      </c>
      <c r="D26" s="27" t="s">
        <v>51</v>
      </c>
      <c r="E26" s="27" t="s">
        <v>52</v>
      </c>
      <c r="F26" s="27" t="s">
        <v>53</v>
      </c>
      <c r="G26" s="27" t="s">
        <v>54</v>
      </c>
      <c r="H26" s="27" t="s">
        <v>55</v>
      </c>
    </row>
    <row r="27" s="31" customFormat="true" ht="124.5" hidden="false" customHeight="true" outlineLevel="0" collapsed="false">
      <c r="A27" s="41" t="n">
        <v>1</v>
      </c>
      <c r="B27" s="42" t="s">
        <v>143</v>
      </c>
      <c r="C27" s="42" t="s">
        <v>144</v>
      </c>
      <c r="D27" s="27" t="s">
        <v>145</v>
      </c>
      <c r="E27" s="41" t="n">
        <v>1</v>
      </c>
      <c r="F27" s="27" t="s">
        <v>146</v>
      </c>
      <c r="G27" s="41" t="n">
        <f aca="false">E27*5</f>
        <v>5</v>
      </c>
      <c r="H27" s="56" t="s">
        <v>147</v>
      </c>
    </row>
    <row r="28" s="31" customFormat="true" ht="168.65" hidden="false" customHeight="false" outlineLevel="0" collapsed="false">
      <c r="A28" s="41" t="n">
        <v>2</v>
      </c>
      <c r="B28" s="42" t="s">
        <v>148</v>
      </c>
      <c r="C28" s="57" t="s">
        <v>149</v>
      </c>
      <c r="D28" s="27" t="s">
        <v>145</v>
      </c>
      <c r="E28" s="41" t="n">
        <v>1</v>
      </c>
      <c r="F28" s="27" t="s">
        <v>146</v>
      </c>
      <c r="G28" s="41" t="n">
        <f aca="false">E28*5</f>
        <v>5</v>
      </c>
      <c r="H28" s="56" t="s">
        <v>150</v>
      </c>
    </row>
    <row r="29" s="31" customFormat="true" ht="25.35" hidden="false" customHeight="false" outlineLevel="0" collapsed="false">
      <c r="A29" s="41" t="n">
        <v>3</v>
      </c>
      <c r="B29" s="57" t="s">
        <v>151</v>
      </c>
      <c r="C29" s="57" t="s">
        <v>152</v>
      </c>
      <c r="D29" s="27" t="s">
        <v>145</v>
      </c>
      <c r="E29" s="41" t="n">
        <v>1</v>
      </c>
      <c r="F29" s="27" t="s">
        <v>146</v>
      </c>
      <c r="G29" s="41" t="n">
        <f aca="false">E29*5</f>
        <v>5</v>
      </c>
      <c r="H29" s="58" t="s">
        <v>153</v>
      </c>
    </row>
    <row r="30" s="31" customFormat="true" ht="97" hidden="false" customHeight="false" outlineLevel="0" collapsed="false">
      <c r="A30" s="41" t="n">
        <v>4</v>
      </c>
      <c r="B30" s="57" t="s">
        <v>154</v>
      </c>
      <c r="C30" s="57" t="s">
        <v>155</v>
      </c>
      <c r="D30" s="27" t="s">
        <v>145</v>
      </c>
      <c r="E30" s="41" t="n">
        <v>1</v>
      </c>
      <c r="F30" s="27" t="s">
        <v>146</v>
      </c>
      <c r="G30" s="41" t="n">
        <f aca="false">E30*5</f>
        <v>5</v>
      </c>
      <c r="H30" s="58" t="s">
        <v>156</v>
      </c>
    </row>
    <row r="31" s="31" customFormat="true" ht="97" hidden="false" customHeight="false" outlineLevel="0" collapsed="false">
      <c r="A31" s="41" t="n">
        <v>5</v>
      </c>
      <c r="B31" s="57" t="s">
        <v>157</v>
      </c>
      <c r="C31" s="57" t="s">
        <v>158</v>
      </c>
      <c r="D31" s="27" t="s">
        <v>145</v>
      </c>
      <c r="E31" s="41" t="n">
        <v>1</v>
      </c>
      <c r="F31" s="27" t="s">
        <v>146</v>
      </c>
      <c r="G31" s="41" t="n">
        <f aca="false">E31*5</f>
        <v>5</v>
      </c>
      <c r="H31" s="58" t="s">
        <v>159</v>
      </c>
    </row>
    <row r="32" s="31" customFormat="true" ht="25.35" hidden="false" customHeight="false" outlineLevel="0" collapsed="false">
      <c r="A32" s="41" t="n">
        <v>6</v>
      </c>
      <c r="B32" s="57" t="s">
        <v>160</v>
      </c>
      <c r="C32" s="57" t="s">
        <v>161</v>
      </c>
      <c r="D32" s="27" t="s">
        <v>162</v>
      </c>
      <c r="E32" s="59" t="n">
        <v>1</v>
      </c>
      <c r="F32" s="34" t="s">
        <v>146</v>
      </c>
      <c r="G32" s="59" t="n">
        <v>5</v>
      </c>
      <c r="H32" s="60" t="s">
        <v>163</v>
      </c>
    </row>
    <row r="33" s="31" customFormat="true" ht="45" hidden="false" customHeight="false" outlineLevel="0" collapsed="false">
      <c r="A33" s="41" t="n">
        <v>7</v>
      </c>
      <c r="B33" s="42" t="s">
        <v>164</v>
      </c>
      <c r="C33" s="42" t="s">
        <v>165</v>
      </c>
      <c r="D33" s="27" t="s">
        <v>145</v>
      </c>
      <c r="E33" s="41" t="n">
        <v>1</v>
      </c>
      <c r="F33" s="27" t="s">
        <v>146</v>
      </c>
      <c r="G33" s="41" t="n">
        <v>5</v>
      </c>
      <c r="H33" s="24"/>
    </row>
    <row r="34" s="31" customFormat="true" ht="30" hidden="false" customHeight="false" outlineLevel="0" collapsed="false">
      <c r="A34" s="41" t="n">
        <v>8</v>
      </c>
      <c r="B34" s="42" t="s">
        <v>166</v>
      </c>
      <c r="C34" s="42" t="s">
        <v>167</v>
      </c>
      <c r="D34" s="29" t="s">
        <v>168</v>
      </c>
      <c r="E34" s="41" t="n">
        <v>1</v>
      </c>
      <c r="F34" s="27" t="s">
        <v>146</v>
      </c>
      <c r="G34" s="41" t="n">
        <v>5</v>
      </c>
      <c r="H34" s="24"/>
    </row>
    <row r="35" s="31" customFormat="true" ht="30" hidden="false" customHeight="false" outlineLevel="0" collapsed="false">
      <c r="A35" s="41" t="n">
        <v>9</v>
      </c>
      <c r="B35" s="42" t="s">
        <v>169</v>
      </c>
      <c r="C35" s="42" t="s">
        <v>170</v>
      </c>
      <c r="D35" s="29" t="s">
        <v>168</v>
      </c>
      <c r="E35" s="41" t="n">
        <v>1</v>
      </c>
      <c r="F35" s="27" t="s">
        <v>146</v>
      </c>
      <c r="G35" s="41" t="n">
        <v>5</v>
      </c>
      <c r="H35" s="24"/>
    </row>
    <row r="36" s="31" customFormat="true" ht="30" hidden="false" customHeight="false" outlineLevel="0" collapsed="false">
      <c r="A36" s="41" t="n">
        <v>10</v>
      </c>
      <c r="B36" s="42" t="s">
        <v>171</v>
      </c>
      <c r="C36" s="42" t="s">
        <v>172</v>
      </c>
      <c r="D36" s="29" t="s">
        <v>88</v>
      </c>
      <c r="E36" s="41" t="n">
        <v>1</v>
      </c>
      <c r="F36" s="27" t="s">
        <v>146</v>
      </c>
      <c r="G36" s="41" t="n">
        <v>5</v>
      </c>
      <c r="H36" s="24"/>
    </row>
    <row r="37" s="31" customFormat="true" ht="45" hidden="false" customHeight="false" outlineLevel="0" collapsed="false">
      <c r="A37" s="41" t="n">
        <v>11</v>
      </c>
      <c r="B37" s="42" t="s">
        <v>173</v>
      </c>
      <c r="C37" s="42" t="s">
        <v>174</v>
      </c>
      <c r="D37" s="29" t="s">
        <v>88</v>
      </c>
      <c r="E37" s="41" t="n">
        <v>1</v>
      </c>
      <c r="F37" s="27" t="s">
        <v>146</v>
      </c>
      <c r="G37" s="41" t="n">
        <v>5</v>
      </c>
      <c r="H37" s="24"/>
    </row>
    <row r="38" s="31" customFormat="true" ht="60" hidden="false" customHeight="false" outlineLevel="0" collapsed="false">
      <c r="A38" s="41" t="n">
        <v>12</v>
      </c>
      <c r="B38" s="42" t="s">
        <v>175</v>
      </c>
      <c r="C38" s="42" t="s">
        <v>176</v>
      </c>
      <c r="D38" s="29" t="s">
        <v>88</v>
      </c>
      <c r="E38" s="41" t="n">
        <v>1</v>
      </c>
      <c r="F38" s="27" t="s">
        <v>146</v>
      </c>
      <c r="G38" s="41" t="n">
        <v>5</v>
      </c>
      <c r="H38" s="24"/>
    </row>
    <row r="39" s="31" customFormat="true" ht="15" hidden="false" customHeight="false" outlineLevel="0" collapsed="false">
      <c r="A39" s="41" t="n">
        <v>13</v>
      </c>
      <c r="B39" s="42" t="s">
        <v>177</v>
      </c>
      <c r="C39" s="42" t="s">
        <v>178</v>
      </c>
      <c r="D39" s="29" t="s">
        <v>78</v>
      </c>
      <c r="E39" s="41" t="n">
        <v>1</v>
      </c>
      <c r="F39" s="27" t="s">
        <v>146</v>
      </c>
      <c r="G39" s="41" t="n">
        <v>5</v>
      </c>
      <c r="H39" s="24"/>
    </row>
    <row r="40" s="31" customFormat="true" ht="15" hidden="false" customHeight="false" outlineLevel="0" collapsed="false">
      <c r="A40" s="41" t="n">
        <v>14</v>
      </c>
      <c r="B40" s="42" t="s">
        <v>179</v>
      </c>
      <c r="C40" s="42" t="s">
        <v>180</v>
      </c>
      <c r="D40" s="29" t="s">
        <v>78</v>
      </c>
      <c r="E40" s="41" t="n">
        <v>1</v>
      </c>
      <c r="F40" s="27" t="s">
        <v>146</v>
      </c>
      <c r="G40" s="41" t="n">
        <v>5</v>
      </c>
      <c r="H40" s="24"/>
    </row>
    <row r="41" s="31" customFormat="true" ht="15" hidden="false" customHeight="false" outlineLevel="0" collapsed="false">
      <c r="A41" s="41" t="n">
        <v>15</v>
      </c>
      <c r="B41" s="42" t="s">
        <v>179</v>
      </c>
      <c r="C41" s="42" t="s">
        <v>181</v>
      </c>
      <c r="D41" s="29" t="s">
        <v>78</v>
      </c>
      <c r="E41" s="41" t="n">
        <v>1</v>
      </c>
      <c r="F41" s="27" t="s">
        <v>146</v>
      </c>
      <c r="G41" s="41" t="n">
        <v>5</v>
      </c>
      <c r="H41" s="24"/>
    </row>
    <row r="42" s="31" customFormat="true" ht="15" hidden="false" customHeight="false" outlineLevel="0" collapsed="false">
      <c r="A42" s="41" t="n">
        <v>16</v>
      </c>
      <c r="B42" s="42" t="s">
        <v>179</v>
      </c>
      <c r="C42" s="42" t="s">
        <v>182</v>
      </c>
      <c r="D42" s="29" t="s">
        <v>78</v>
      </c>
      <c r="E42" s="41" t="n">
        <v>1</v>
      </c>
      <c r="F42" s="27" t="s">
        <v>146</v>
      </c>
      <c r="G42" s="41" t="n">
        <v>5</v>
      </c>
      <c r="H42" s="24"/>
    </row>
    <row r="43" customFormat="false" ht="15.75" hidden="false" customHeight="true" outlineLevel="0" collapsed="false">
      <c r="A43" s="61" t="s">
        <v>128</v>
      </c>
      <c r="B43" s="61"/>
      <c r="C43" s="61"/>
      <c r="D43" s="61"/>
      <c r="E43" s="61"/>
      <c r="F43" s="61"/>
      <c r="G43" s="61"/>
      <c r="H43" s="61"/>
    </row>
    <row r="44" s="31" customFormat="true" ht="60" hidden="false" customHeight="true" outlineLevel="0" collapsed="false">
      <c r="A44" s="42" t="s">
        <v>48</v>
      </c>
      <c r="B44" s="27" t="s">
        <v>49</v>
      </c>
      <c r="C44" s="27" t="s">
        <v>50</v>
      </c>
      <c r="D44" s="27" t="s">
        <v>51</v>
      </c>
      <c r="E44" s="27" t="s">
        <v>52</v>
      </c>
      <c r="F44" s="27" t="s">
        <v>53</v>
      </c>
      <c r="G44" s="27" t="s">
        <v>54</v>
      </c>
      <c r="H44" s="27" t="s">
        <v>55</v>
      </c>
    </row>
    <row r="45" s="31" customFormat="true" ht="14.45" hidden="false" customHeight="true" outlineLevel="0" collapsed="false">
      <c r="A45" s="24" t="n">
        <v>1</v>
      </c>
      <c r="B45" s="44" t="s">
        <v>183</v>
      </c>
      <c r="C45" s="43" t="s">
        <v>130</v>
      </c>
      <c r="D45" s="29" t="s">
        <v>95</v>
      </c>
      <c r="E45" s="28" t="n">
        <v>1</v>
      </c>
      <c r="F45" s="29" t="s">
        <v>59</v>
      </c>
      <c r="G45" s="28" t="n">
        <f aca="false">E45</f>
        <v>1</v>
      </c>
      <c r="H45" s="30"/>
    </row>
    <row r="46" s="31" customFormat="true" ht="14.45" hidden="false" customHeight="true" outlineLevel="0" collapsed="false">
      <c r="A46" s="24" t="n">
        <v>2</v>
      </c>
      <c r="B46" s="44" t="s">
        <v>184</v>
      </c>
      <c r="C46" s="44" t="s">
        <v>132</v>
      </c>
      <c r="D46" s="29" t="s">
        <v>95</v>
      </c>
      <c r="E46" s="28" t="n">
        <v>2</v>
      </c>
      <c r="F46" s="29" t="s">
        <v>59</v>
      </c>
      <c r="G46" s="28" t="n">
        <f aca="false">E46</f>
        <v>2</v>
      </c>
      <c r="H46" s="30"/>
    </row>
    <row r="47" s="31" customFormat="true" ht="26.45" hidden="false" customHeight="true" outlineLevel="0" collapsed="false">
      <c r="A47" s="24" t="n">
        <v>3</v>
      </c>
      <c r="B47" s="42" t="s">
        <v>185</v>
      </c>
      <c r="C47" s="42" t="s">
        <v>186</v>
      </c>
      <c r="D47" s="29" t="s">
        <v>187</v>
      </c>
      <c r="E47" s="28" t="n">
        <v>1</v>
      </c>
      <c r="F47" s="29" t="s">
        <v>59</v>
      </c>
      <c r="G47" s="28" t="n">
        <v>5</v>
      </c>
      <c r="H47" s="30"/>
    </row>
    <row r="48" s="31" customFormat="true" ht="90" hidden="false" customHeight="false" outlineLevel="0" collapsed="false">
      <c r="A48" s="24" t="n">
        <v>4</v>
      </c>
      <c r="B48" s="42" t="s">
        <v>188</v>
      </c>
      <c r="C48" s="42" t="s">
        <v>189</v>
      </c>
      <c r="D48" s="29" t="s">
        <v>95</v>
      </c>
      <c r="E48" s="28" t="n">
        <v>1</v>
      </c>
      <c r="F48" s="62" t="s">
        <v>121</v>
      </c>
      <c r="G48" s="28" t="n">
        <v>1</v>
      </c>
      <c r="H48" s="30"/>
    </row>
    <row r="49" s="31" customFormat="true" ht="45" hidden="false" customHeight="false" outlineLevel="0" collapsed="false">
      <c r="A49" s="24" t="n">
        <v>5</v>
      </c>
      <c r="B49" s="42" t="s">
        <v>190</v>
      </c>
      <c r="C49" s="42" t="s">
        <v>191</v>
      </c>
      <c r="D49" s="29" t="s">
        <v>95</v>
      </c>
      <c r="E49" s="28" t="n">
        <v>1</v>
      </c>
      <c r="F49" s="62" t="s">
        <v>192</v>
      </c>
      <c r="G49" s="28" t="n">
        <v>1</v>
      </c>
      <c r="H49" s="30"/>
    </row>
    <row r="50" s="31" customFormat="true" ht="45" hidden="false" customHeight="false" outlineLevel="0" collapsed="false">
      <c r="A50" s="24" t="n">
        <v>6</v>
      </c>
      <c r="B50" s="42" t="s">
        <v>193</v>
      </c>
      <c r="C50" s="42" t="s">
        <v>194</v>
      </c>
      <c r="D50" s="29" t="s">
        <v>95</v>
      </c>
      <c r="E50" s="28" t="n">
        <v>1</v>
      </c>
      <c r="F50" s="62" t="s">
        <v>121</v>
      </c>
      <c r="G50" s="28" t="n">
        <v>1</v>
      </c>
      <c r="H50" s="30"/>
    </row>
    <row r="51" s="31" customFormat="true" ht="45" hidden="false" customHeight="false" outlineLevel="0" collapsed="false">
      <c r="A51" s="24" t="n">
        <v>7</v>
      </c>
      <c r="B51" s="42" t="s">
        <v>195</v>
      </c>
      <c r="C51" s="42" t="s">
        <v>196</v>
      </c>
      <c r="D51" s="29" t="s">
        <v>95</v>
      </c>
      <c r="E51" s="28" t="n">
        <v>1</v>
      </c>
      <c r="F51" s="62" t="s">
        <v>121</v>
      </c>
      <c r="G51" s="28" t="n">
        <v>1</v>
      </c>
      <c r="H51" s="30"/>
    </row>
    <row r="52" s="31" customFormat="true" ht="45" hidden="false" customHeight="false" outlineLevel="0" collapsed="false">
      <c r="A52" s="24" t="n">
        <v>8</v>
      </c>
      <c r="B52" s="42" t="s">
        <v>197</v>
      </c>
      <c r="C52" s="42" t="s">
        <v>198</v>
      </c>
      <c r="D52" s="29" t="s">
        <v>95</v>
      </c>
      <c r="E52" s="28" t="n">
        <v>1</v>
      </c>
      <c r="F52" s="62" t="s">
        <v>121</v>
      </c>
      <c r="G52" s="28" t="n">
        <v>1</v>
      </c>
      <c r="H52" s="30"/>
    </row>
    <row r="53" s="31" customFormat="true" ht="60" hidden="false" customHeight="false" outlineLevel="0" collapsed="false">
      <c r="A53" s="24" t="n">
        <v>9</v>
      </c>
      <c r="B53" s="42" t="s">
        <v>199</v>
      </c>
      <c r="C53" s="42" t="s">
        <v>200</v>
      </c>
      <c r="D53" s="29" t="s">
        <v>95</v>
      </c>
      <c r="E53" s="28" t="n">
        <v>1</v>
      </c>
      <c r="F53" s="62" t="s">
        <v>192</v>
      </c>
      <c r="G53" s="28" t="n">
        <v>1</v>
      </c>
      <c r="H53" s="30"/>
    </row>
    <row r="54" s="31" customFormat="true" ht="45" hidden="false" customHeight="false" outlineLevel="0" collapsed="false">
      <c r="A54" s="24" t="n">
        <v>10</v>
      </c>
      <c r="B54" s="42" t="s">
        <v>201</v>
      </c>
      <c r="C54" s="42" t="s">
        <v>202</v>
      </c>
      <c r="D54" s="29" t="s">
        <v>95</v>
      </c>
      <c r="E54" s="28" t="n">
        <v>1</v>
      </c>
      <c r="F54" s="62" t="s">
        <v>121</v>
      </c>
      <c r="G54" s="28" t="n">
        <v>1</v>
      </c>
      <c r="H54" s="30"/>
    </row>
    <row r="55" s="31" customFormat="true" ht="30" hidden="false" customHeight="false" outlineLevel="0" collapsed="false">
      <c r="A55" s="24" t="n">
        <v>11</v>
      </c>
      <c r="B55" s="42" t="s">
        <v>201</v>
      </c>
      <c r="C55" s="42" t="s">
        <v>203</v>
      </c>
      <c r="D55" s="29" t="s">
        <v>95</v>
      </c>
      <c r="E55" s="28" t="n">
        <v>1</v>
      </c>
      <c r="F55" s="62" t="s">
        <v>121</v>
      </c>
      <c r="G55" s="28" t="n">
        <v>1</v>
      </c>
      <c r="H55" s="30"/>
    </row>
    <row r="56" s="31" customFormat="true" ht="15.75" hidden="false" customHeight="false" outlineLevel="0" collapsed="false">
      <c r="A56" s="24" t="n">
        <v>12</v>
      </c>
      <c r="B56" s="42" t="s">
        <v>204</v>
      </c>
      <c r="C56" s="42" t="s">
        <v>205</v>
      </c>
      <c r="D56" s="29" t="s">
        <v>95</v>
      </c>
      <c r="E56" s="28" t="n">
        <v>1</v>
      </c>
      <c r="F56" s="62" t="s">
        <v>121</v>
      </c>
      <c r="G56" s="28" t="n">
        <v>1</v>
      </c>
      <c r="H56" s="30"/>
    </row>
    <row r="57" customFormat="false" ht="20.25" hidden="false" customHeight="true" outlineLevel="0" collapsed="false">
      <c r="A57" s="63" t="s">
        <v>206</v>
      </c>
      <c r="B57" s="63"/>
      <c r="C57" s="63"/>
      <c r="D57" s="63"/>
      <c r="E57" s="63"/>
      <c r="F57" s="63"/>
      <c r="G57" s="63"/>
      <c r="H57" s="63"/>
    </row>
    <row r="58" customFormat="false" ht="20.25" hidden="false" customHeight="true" outlineLevel="0" collapsed="false">
      <c r="A58" s="61" t="s">
        <v>207</v>
      </c>
      <c r="B58" s="61"/>
      <c r="C58" s="61"/>
      <c r="D58" s="61"/>
      <c r="E58" s="61"/>
      <c r="F58" s="61"/>
      <c r="G58" s="61"/>
      <c r="H58" s="61"/>
    </row>
    <row r="59" customFormat="false" ht="15" hidden="false" customHeight="true" outlineLevel="0" collapsed="false">
      <c r="A59" s="45" t="s">
        <v>39</v>
      </c>
      <c r="B59" s="45"/>
      <c r="C59" s="45"/>
      <c r="D59" s="45"/>
      <c r="E59" s="45"/>
      <c r="F59" s="45"/>
      <c r="G59" s="45"/>
      <c r="H59" s="45"/>
    </row>
    <row r="60" customFormat="false" ht="14.45" hidden="false" customHeight="true" outlineLevel="0" collapsed="false">
      <c r="A60" s="19" t="s">
        <v>208</v>
      </c>
      <c r="B60" s="19"/>
      <c r="C60" s="19"/>
      <c r="D60" s="19"/>
      <c r="E60" s="19"/>
      <c r="F60" s="19"/>
      <c r="G60" s="19"/>
      <c r="H60" s="19"/>
    </row>
    <row r="61" customFormat="false" ht="14.45" hidden="false" customHeight="true" outlineLevel="0" collapsed="false">
      <c r="A61" s="19" t="s">
        <v>41</v>
      </c>
      <c r="B61" s="19"/>
      <c r="C61" s="19"/>
      <c r="D61" s="19"/>
      <c r="E61" s="19"/>
      <c r="F61" s="19"/>
      <c r="G61" s="19"/>
      <c r="H61" s="19"/>
    </row>
    <row r="62" customFormat="false" ht="14.45" hidden="false" customHeight="true" outlineLevel="0" collapsed="false">
      <c r="A62" s="19" t="s">
        <v>136</v>
      </c>
      <c r="B62" s="19"/>
      <c r="C62" s="19"/>
      <c r="D62" s="19"/>
      <c r="E62" s="19"/>
      <c r="F62" s="19"/>
      <c r="G62" s="19"/>
      <c r="H62" s="19"/>
    </row>
    <row r="63" customFormat="false" ht="14.45" hidden="false" customHeight="true" outlineLevel="0" collapsed="false">
      <c r="A63" s="19" t="s">
        <v>209</v>
      </c>
      <c r="B63" s="19"/>
      <c r="C63" s="19"/>
      <c r="D63" s="19"/>
      <c r="E63" s="19"/>
      <c r="F63" s="19"/>
      <c r="G63" s="19"/>
      <c r="H63" s="19"/>
    </row>
    <row r="64" customFormat="false" ht="15" hidden="false" customHeight="true" outlineLevel="0" collapsed="false">
      <c r="A64" s="19" t="s">
        <v>44</v>
      </c>
      <c r="B64" s="19"/>
      <c r="C64" s="19"/>
      <c r="D64" s="19"/>
      <c r="E64" s="19"/>
      <c r="F64" s="19"/>
      <c r="G64" s="19"/>
      <c r="H64" s="19"/>
    </row>
    <row r="65" customFormat="false" ht="14.45" hidden="false" customHeight="true" outlineLevel="0" collapsed="false">
      <c r="A65" s="19" t="s">
        <v>142</v>
      </c>
      <c r="B65" s="19"/>
      <c r="C65" s="19"/>
      <c r="D65" s="19"/>
      <c r="E65" s="19"/>
      <c r="F65" s="19"/>
      <c r="G65" s="19"/>
      <c r="H65" s="19"/>
    </row>
    <row r="66" customFormat="false" ht="14.45" hidden="false" customHeight="true" outlineLevel="0" collapsed="false">
      <c r="A66" s="19" t="s">
        <v>85</v>
      </c>
      <c r="B66" s="19"/>
      <c r="C66" s="19"/>
      <c r="D66" s="19"/>
      <c r="E66" s="19"/>
      <c r="F66" s="19"/>
      <c r="G66" s="19"/>
      <c r="H66" s="19"/>
    </row>
    <row r="67" customFormat="false" ht="15.75" hidden="false" customHeight="true" outlineLevel="0" collapsed="false">
      <c r="A67" s="19" t="s">
        <v>47</v>
      </c>
      <c r="B67" s="19"/>
      <c r="C67" s="19"/>
      <c r="D67" s="19"/>
      <c r="E67" s="19"/>
      <c r="F67" s="19"/>
      <c r="G67" s="19"/>
      <c r="H67" s="19"/>
    </row>
    <row r="68" customFormat="false" ht="60" hidden="false" customHeight="true" outlineLevel="0" collapsed="false">
      <c r="A68" s="64" t="s">
        <v>48</v>
      </c>
      <c r="B68" s="65" t="s">
        <v>49</v>
      </c>
      <c r="C68" s="65" t="s">
        <v>50</v>
      </c>
      <c r="D68" s="65" t="s">
        <v>51</v>
      </c>
      <c r="E68" s="65" t="s">
        <v>52</v>
      </c>
      <c r="F68" s="65" t="s">
        <v>53</v>
      </c>
      <c r="G68" s="65" t="s">
        <v>54</v>
      </c>
      <c r="H68" s="65" t="s">
        <v>55</v>
      </c>
    </row>
    <row r="69" s="66" customFormat="true" ht="15" hidden="false" customHeight="false" outlineLevel="0" collapsed="false">
      <c r="A69" s="52" t="n">
        <v>1</v>
      </c>
      <c r="B69" s="44" t="s">
        <v>210</v>
      </c>
      <c r="C69" s="42"/>
      <c r="D69" s="27"/>
      <c r="E69" s="41"/>
      <c r="F69" s="42"/>
      <c r="G69" s="41"/>
      <c r="H69" s="42"/>
    </row>
    <row r="70" customFormat="false" ht="15.75" hidden="false" customHeight="true" outlineLevel="0" collapsed="false">
      <c r="A70" s="61" t="s">
        <v>211</v>
      </c>
      <c r="B70" s="61"/>
      <c r="C70" s="61"/>
      <c r="D70" s="61"/>
      <c r="E70" s="61"/>
      <c r="F70" s="61"/>
      <c r="G70" s="61"/>
      <c r="H70" s="61"/>
    </row>
    <row r="71" customFormat="false" ht="60" hidden="false" customHeight="true" outlineLevel="0" collapsed="false">
      <c r="A71" s="64" t="s">
        <v>48</v>
      </c>
      <c r="B71" s="65" t="s">
        <v>49</v>
      </c>
      <c r="C71" s="65" t="s">
        <v>50</v>
      </c>
      <c r="D71" s="65" t="s">
        <v>51</v>
      </c>
      <c r="E71" s="65" t="s">
        <v>52</v>
      </c>
      <c r="F71" s="65" t="s">
        <v>53</v>
      </c>
      <c r="G71" s="65" t="s">
        <v>54</v>
      </c>
      <c r="H71" s="65" t="s">
        <v>55</v>
      </c>
    </row>
    <row r="72" customFormat="false" ht="15.75" hidden="false" customHeight="true" outlineLevel="0" collapsed="false">
      <c r="A72" s="24" t="n">
        <v>1</v>
      </c>
      <c r="B72" s="44" t="s">
        <v>210</v>
      </c>
      <c r="C72" s="43"/>
      <c r="D72" s="67"/>
      <c r="E72" s="68"/>
      <c r="F72" s="67"/>
      <c r="G72" s="68"/>
      <c r="H72" s="69"/>
    </row>
    <row r="73" customFormat="false" ht="20.25" hidden="false" customHeight="true" outlineLevel="0" collapsed="false">
      <c r="A73" s="63" t="s">
        <v>212</v>
      </c>
      <c r="B73" s="63"/>
      <c r="C73" s="63"/>
      <c r="D73" s="63"/>
      <c r="E73" s="63"/>
      <c r="F73" s="63"/>
      <c r="G73" s="63"/>
      <c r="H73" s="63"/>
    </row>
    <row r="74" customFormat="false" ht="20.25" hidden="false" customHeight="true" outlineLevel="0" collapsed="false">
      <c r="A74" s="61" t="s">
        <v>207</v>
      </c>
      <c r="B74" s="61"/>
      <c r="C74" s="61"/>
      <c r="D74" s="61"/>
      <c r="E74" s="61"/>
      <c r="F74" s="61"/>
      <c r="G74" s="61"/>
      <c r="H74" s="61"/>
    </row>
    <row r="75" customFormat="false" ht="15" hidden="false" customHeight="true" outlineLevel="0" collapsed="false">
      <c r="A75" s="45" t="s">
        <v>39</v>
      </c>
      <c r="B75" s="45"/>
      <c r="C75" s="45"/>
      <c r="D75" s="45"/>
      <c r="E75" s="45"/>
      <c r="F75" s="45"/>
      <c r="G75" s="45"/>
      <c r="H75" s="45"/>
    </row>
    <row r="76" customFormat="false" ht="14.45" hidden="false" customHeight="true" outlineLevel="0" collapsed="false">
      <c r="A76" s="19" t="s">
        <v>208</v>
      </c>
      <c r="B76" s="19"/>
      <c r="C76" s="19"/>
      <c r="D76" s="19"/>
      <c r="E76" s="19"/>
      <c r="F76" s="19"/>
      <c r="G76" s="19"/>
      <c r="H76" s="19"/>
    </row>
    <row r="77" customFormat="false" ht="14.45" hidden="false" customHeight="true" outlineLevel="0" collapsed="false">
      <c r="A77" s="19" t="s">
        <v>41</v>
      </c>
      <c r="B77" s="19"/>
      <c r="C77" s="19"/>
      <c r="D77" s="19"/>
      <c r="E77" s="19"/>
      <c r="F77" s="19"/>
      <c r="G77" s="19"/>
      <c r="H77" s="19"/>
    </row>
    <row r="78" customFormat="false" ht="14.45" hidden="false" customHeight="true" outlineLevel="0" collapsed="false">
      <c r="A78" s="19" t="s">
        <v>136</v>
      </c>
      <c r="B78" s="19"/>
      <c r="C78" s="19"/>
      <c r="D78" s="19"/>
      <c r="E78" s="19"/>
      <c r="F78" s="19"/>
      <c r="G78" s="19"/>
      <c r="H78" s="19"/>
    </row>
    <row r="79" customFormat="false" ht="14.45" hidden="false" customHeight="true" outlineLevel="0" collapsed="false">
      <c r="A79" s="19" t="s">
        <v>209</v>
      </c>
      <c r="B79" s="19"/>
      <c r="C79" s="19"/>
      <c r="D79" s="19"/>
      <c r="E79" s="19"/>
      <c r="F79" s="19"/>
      <c r="G79" s="19"/>
      <c r="H79" s="19"/>
    </row>
    <row r="80" customFormat="false" ht="15" hidden="false" customHeight="true" outlineLevel="0" collapsed="false">
      <c r="A80" s="19" t="s">
        <v>44</v>
      </c>
      <c r="B80" s="19"/>
      <c r="C80" s="19"/>
      <c r="D80" s="19"/>
      <c r="E80" s="19"/>
      <c r="F80" s="19"/>
      <c r="G80" s="19"/>
      <c r="H80" s="19"/>
    </row>
    <row r="81" customFormat="false" ht="14.45" hidden="false" customHeight="true" outlineLevel="0" collapsed="false">
      <c r="A81" s="19" t="s">
        <v>142</v>
      </c>
      <c r="B81" s="19"/>
      <c r="C81" s="19"/>
      <c r="D81" s="19"/>
      <c r="E81" s="19"/>
      <c r="F81" s="19"/>
      <c r="G81" s="19"/>
      <c r="H81" s="19"/>
    </row>
    <row r="82" customFormat="false" ht="14.45" hidden="false" customHeight="true" outlineLevel="0" collapsed="false">
      <c r="A82" s="19" t="s">
        <v>85</v>
      </c>
      <c r="B82" s="19"/>
      <c r="C82" s="19"/>
      <c r="D82" s="19"/>
      <c r="E82" s="19"/>
      <c r="F82" s="19"/>
      <c r="G82" s="19"/>
      <c r="H82" s="19"/>
    </row>
    <row r="83" customFormat="false" ht="15.75" hidden="false" customHeight="true" outlineLevel="0" collapsed="false">
      <c r="A83" s="19" t="s">
        <v>47</v>
      </c>
      <c r="B83" s="19"/>
      <c r="C83" s="19"/>
      <c r="D83" s="19"/>
      <c r="E83" s="19"/>
      <c r="F83" s="19"/>
      <c r="G83" s="19"/>
      <c r="H83" s="19"/>
    </row>
    <row r="84" customFormat="false" ht="60" hidden="false" customHeight="true" outlineLevel="0" collapsed="false">
      <c r="A84" s="64" t="s">
        <v>48</v>
      </c>
      <c r="B84" s="65" t="s">
        <v>49</v>
      </c>
      <c r="C84" s="65" t="s">
        <v>50</v>
      </c>
      <c r="D84" s="65" t="s">
        <v>51</v>
      </c>
      <c r="E84" s="65" t="s">
        <v>52</v>
      </c>
      <c r="F84" s="65" t="s">
        <v>53</v>
      </c>
      <c r="G84" s="65" t="s">
        <v>54</v>
      </c>
      <c r="H84" s="65" t="s">
        <v>55</v>
      </c>
    </row>
    <row r="85" customFormat="false" ht="14.45" hidden="false" customHeight="true" outlineLevel="0" collapsed="false">
      <c r="A85" s="70" t="n">
        <v>1</v>
      </c>
      <c r="B85" s="44" t="s">
        <v>210</v>
      </c>
      <c r="C85" s="42"/>
      <c r="D85" s="65"/>
      <c r="E85" s="70"/>
      <c r="F85" s="65"/>
      <c r="G85" s="70"/>
      <c r="H85" s="69"/>
    </row>
    <row r="86" customFormat="false" ht="15.75" hidden="false" customHeight="true" outlineLevel="0" collapsed="false">
      <c r="A86" s="61" t="s">
        <v>211</v>
      </c>
      <c r="B86" s="61"/>
      <c r="C86" s="61"/>
      <c r="D86" s="61"/>
      <c r="E86" s="61"/>
      <c r="F86" s="61"/>
      <c r="G86" s="61"/>
      <c r="H86" s="61"/>
    </row>
    <row r="87" customFormat="false" ht="60" hidden="false" customHeight="true" outlineLevel="0" collapsed="false">
      <c r="A87" s="64" t="s">
        <v>48</v>
      </c>
      <c r="B87" s="65" t="s">
        <v>49</v>
      </c>
      <c r="C87" s="65" t="s">
        <v>50</v>
      </c>
      <c r="D87" s="65" t="s">
        <v>51</v>
      </c>
      <c r="E87" s="65" t="s">
        <v>52</v>
      </c>
      <c r="F87" s="65" t="s">
        <v>53</v>
      </c>
      <c r="G87" s="65" t="s">
        <v>54</v>
      </c>
      <c r="H87" s="65" t="s">
        <v>55</v>
      </c>
    </row>
    <row r="88" customFormat="false" ht="15.75" hidden="false" customHeight="true" outlineLevel="0" collapsed="false">
      <c r="A88" s="24" t="n">
        <v>1</v>
      </c>
      <c r="B88" s="44" t="s">
        <v>210</v>
      </c>
      <c r="C88" s="43"/>
      <c r="D88" s="67"/>
      <c r="E88" s="68"/>
      <c r="F88" s="67"/>
      <c r="G88" s="68"/>
      <c r="H88" s="69"/>
    </row>
    <row r="89" customFormat="false" ht="20.25" hidden="false" customHeight="true" outlineLevel="0" collapsed="false">
      <c r="A89" s="63" t="s">
        <v>213</v>
      </c>
      <c r="B89" s="63"/>
      <c r="C89" s="63"/>
      <c r="D89" s="63"/>
      <c r="E89" s="63"/>
      <c r="F89" s="63"/>
      <c r="G89" s="63"/>
      <c r="H89" s="63"/>
    </row>
    <row r="90" customFormat="false" ht="20.25" hidden="false" customHeight="true" outlineLevel="0" collapsed="false">
      <c r="A90" s="61" t="s">
        <v>207</v>
      </c>
      <c r="B90" s="61"/>
      <c r="C90" s="61"/>
      <c r="D90" s="61"/>
      <c r="E90" s="61"/>
      <c r="F90" s="61"/>
      <c r="G90" s="61"/>
      <c r="H90" s="61"/>
    </row>
    <row r="91" customFormat="false" ht="15" hidden="false" customHeight="true" outlineLevel="0" collapsed="false">
      <c r="A91" s="45" t="s">
        <v>39</v>
      </c>
      <c r="B91" s="45"/>
      <c r="C91" s="45"/>
      <c r="D91" s="45"/>
      <c r="E91" s="45"/>
      <c r="F91" s="45"/>
      <c r="G91" s="45"/>
      <c r="H91" s="45"/>
    </row>
    <row r="92" customFormat="false" ht="14.45" hidden="false" customHeight="true" outlineLevel="0" collapsed="false">
      <c r="A92" s="19" t="s">
        <v>214</v>
      </c>
      <c r="B92" s="19"/>
      <c r="C92" s="19"/>
      <c r="D92" s="19"/>
      <c r="E92" s="19"/>
      <c r="F92" s="19"/>
      <c r="G92" s="19"/>
      <c r="H92" s="19"/>
    </row>
    <row r="93" customFormat="false" ht="14.45" hidden="false" customHeight="true" outlineLevel="0" collapsed="false">
      <c r="A93" s="19" t="s">
        <v>41</v>
      </c>
      <c r="B93" s="19"/>
      <c r="C93" s="19"/>
      <c r="D93" s="19"/>
      <c r="E93" s="19"/>
      <c r="F93" s="19"/>
      <c r="G93" s="19"/>
      <c r="H93" s="19"/>
    </row>
    <row r="94" customFormat="false" ht="14.45" hidden="false" customHeight="true" outlineLevel="0" collapsed="false">
      <c r="A94" s="19" t="s">
        <v>215</v>
      </c>
      <c r="B94" s="19"/>
      <c r="C94" s="19"/>
      <c r="D94" s="19"/>
      <c r="E94" s="19"/>
      <c r="F94" s="19"/>
      <c r="G94" s="19"/>
      <c r="H94" s="19"/>
    </row>
    <row r="95" customFormat="false" ht="14.45" hidden="false" customHeight="true" outlineLevel="0" collapsed="false">
      <c r="A95" s="19" t="s">
        <v>209</v>
      </c>
      <c r="B95" s="19"/>
      <c r="C95" s="19"/>
      <c r="D95" s="19"/>
      <c r="E95" s="19"/>
      <c r="F95" s="19"/>
      <c r="G95" s="19"/>
      <c r="H95" s="19"/>
    </row>
    <row r="96" customFormat="false" ht="15" hidden="false" customHeight="true" outlineLevel="0" collapsed="false">
      <c r="A96" s="19" t="s">
        <v>44</v>
      </c>
      <c r="B96" s="19"/>
      <c r="C96" s="19"/>
      <c r="D96" s="19"/>
      <c r="E96" s="19"/>
      <c r="F96" s="19"/>
      <c r="G96" s="19"/>
      <c r="H96" s="19"/>
    </row>
    <row r="97" customFormat="false" ht="14.45" hidden="false" customHeight="true" outlineLevel="0" collapsed="false">
      <c r="A97" s="19" t="s">
        <v>142</v>
      </c>
      <c r="B97" s="19"/>
      <c r="C97" s="19"/>
      <c r="D97" s="19"/>
      <c r="E97" s="19"/>
      <c r="F97" s="19"/>
      <c r="G97" s="19"/>
      <c r="H97" s="19"/>
    </row>
    <row r="98" customFormat="false" ht="14.45" hidden="false" customHeight="true" outlineLevel="0" collapsed="false">
      <c r="A98" s="19" t="s">
        <v>85</v>
      </c>
      <c r="B98" s="19"/>
      <c r="C98" s="19"/>
      <c r="D98" s="19"/>
      <c r="E98" s="19"/>
      <c r="F98" s="19"/>
      <c r="G98" s="19"/>
      <c r="H98" s="19"/>
    </row>
    <row r="99" customFormat="false" ht="15.75" hidden="false" customHeight="true" outlineLevel="0" collapsed="false">
      <c r="A99" s="19" t="s">
        <v>47</v>
      </c>
      <c r="B99" s="19"/>
      <c r="C99" s="19"/>
      <c r="D99" s="19"/>
      <c r="E99" s="19"/>
      <c r="F99" s="19"/>
      <c r="G99" s="19"/>
      <c r="H99" s="19"/>
    </row>
    <row r="100" customFormat="false" ht="60" hidden="false" customHeight="true" outlineLevel="0" collapsed="false">
      <c r="A100" s="64" t="s">
        <v>48</v>
      </c>
      <c r="B100" s="65" t="s">
        <v>49</v>
      </c>
      <c r="C100" s="65" t="s">
        <v>50</v>
      </c>
      <c r="D100" s="65" t="s">
        <v>51</v>
      </c>
      <c r="E100" s="65" t="s">
        <v>52</v>
      </c>
      <c r="F100" s="65" t="s">
        <v>53</v>
      </c>
      <c r="G100" s="65" t="s">
        <v>54</v>
      </c>
      <c r="H100" s="65" t="s">
        <v>55</v>
      </c>
    </row>
    <row r="101" customFormat="false" ht="14.45" hidden="false" customHeight="true" outlineLevel="0" collapsed="false">
      <c r="A101" s="70" t="n">
        <v>1</v>
      </c>
      <c r="B101" s="42" t="s">
        <v>210</v>
      </c>
      <c r="C101" s="42"/>
      <c r="D101" s="29"/>
      <c r="E101" s="41"/>
      <c r="F101" s="27"/>
      <c r="G101" s="41"/>
      <c r="H101" s="69"/>
    </row>
    <row r="102" customFormat="false" ht="15.75" hidden="false" customHeight="true" outlineLevel="0" collapsed="false">
      <c r="A102" s="61" t="s">
        <v>211</v>
      </c>
      <c r="B102" s="61"/>
      <c r="C102" s="61"/>
      <c r="D102" s="61"/>
      <c r="E102" s="61"/>
      <c r="F102" s="61"/>
      <c r="G102" s="61"/>
      <c r="H102" s="61"/>
    </row>
    <row r="103" customFormat="false" ht="60" hidden="false" customHeight="true" outlineLevel="0" collapsed="false">
      <c r="A103" s="64" t="s">
        <v>48</v>
      </c>
      <c r="B103" s="65" t="s">
        <v>49</v>
      </c>
      <c r="C103" s="65" t="s">
        <v>50</v>
      </c>
      <c r="D103" s="65" t="s">
        <v>51</v>
      </c>
      <c r="E103" s="65" t="s">
        <v>52</v>
      </c>
      <c r="F103" s="65" t="s">
        <v>53</v>
      </c>
      <c r="G103" s="65" t="s">
        <v>54</v>
      </c>
      <c r="H103" s="65" t="s">
        <v>55</v>
      </c>
    </row>
    <row r="104" customFormat="false" ht="15.75" hidden="false" customHeight="true" outlineLevel="0" collapsed="false">
      <c r="A104" s="24" t="n">
        <v>1</v>
      </c>
      <c r="B104" s="42" t="s">
        <v>210</v>
      </c>
      <c r="C104" s="43"/>
      <c r="D104" s="67"/>
      <c r="E104" s="68"/>
      <c r="F104" s="67"/>
      <c r="G104" s="68"/>
      <c r="H104" s="69"/>
    </row>
    <row r="105" customFormat="false" ht="20.25" hidden="false" customHeight="true" outlineLevel="0" collapsed="false"/>
    <row r="106" customFormat="false" ht="20.25" hidden="false" customHeight="true" outlineLevel="0" collapsed="false"/>
    <row r="107" customFormat="false" ht="15" hidden="false" customHeight="true" outlineLevel="0" collapsed="false"/>
    <row r="108" customFormat="false" ht="14.45" hidden="false" customHeight="true" outlineLevel="0" collapsed="false"/>
    <row r="109" customFormat="false" ht="14.45" hidden="false" customHeight="true" outlineLevel="0" collapsed="false"/>
    <row r="110" customFormat="false" ht="14.45" hidden="false" customHeight="true" outlineLevel="0" collapsed="false"/>
    <row r="111" customFormat="false" ht="14.45" hidden="false" customHeight="true" outlineLevel="0" collapsed="false"/>
    <row r="112" customFormat="false" ht="15" hidden="false" customHeight="true" outlineLevel="0" collapsed="false"/>
    <row r="113" customFormat="false" ht="14.45" hidden="false" customHeight="true" outlineLevel="0" collapsed="false"/>
    <row r="114" customFormat="false" ht="14.45" hidden="false" customHeight="true" outlineLevel="0" collapsed="false"/>
    <row r="115" customFormat="false" ht="15.75" hidden="false" customHeight="true" outlineLevel="0" collapsed="false"/>
    <row r="116" customFormat="false" ht="60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60" hidden="false" customHeight="true" outlineLevel="0" collapsed="false"/>
    <row r="120" customFormat="false" ht="15.75" hidden="false" customHeight="true" outlineLevel="0" collapsed="false"/>
  </sheetData>
  <mergeCells count="75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43:H43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0:H70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6:H86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2:H10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4"/>
  <sheetViews>
    <sheetView showFormulas="false" showGridLines="true" showRowColHeaders="true" showZeros="true" rightToLeft="false" tabSelected="false" showOutlineSymbols="true" defaultGridColor="true" view="normal" topLeftCell="B70" colorId="64" zoomScale="90" zoomScaleNormal="90" zoomScalePageLayoutView="100" workbookViewId="0">
      <selection pane="topLeft" activeCell="H72" activeCellId="0" sqref="H72"/>
    </sheetView>
  </sheetViews>
  <sheetFormatPr defaultColWidth="14.4453125" defaultRowHeight="13.8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.01"/>
    <col collapsed="false" customWidth="true" hidden="false" outlineLevel="0" max="5" min="5" style="6" width="15.42"/>
    <col collapsed="false" customWidth="true" hidden="false" outlineLevel="0" max="6" min="6" style="6" width="23.42"/>
    <col collapsed="false" customWidth="false" hidden="false" outlineLevel="0" max="7" min="7" style="6" width="14.43"/>
    <col collapsed="false" customWidth="true" hidden="false" outlineLevel="0" max="8" min="8" style="6" width="61.68"/>
    <col collapsed="false" customWidth="true" hidden="false" outlineLevel="0" max="11" min="9" style="7" width="8.71"/>
    <col collapsed="false" customWidth="false" hidden="false" outlineLevel="0" max="1024" min="12" style="7" width="14.43"/>
  </cols>
  <sheetData>
    <row r="1" customFormat="false" ht="15" hidden="false" customHeight="false" outlineLevel="0" collapsed="false">
      <c r="A1" s="8" t="s">
        <v>25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26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str">
        <f aca="false">'Информация о Чемпионате'!B4</f>
        <v>Региональный этап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27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Облицовка плиткой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28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29</v>
      </c>
      <c r="B7" s="14"/>
      <c r="C7" s="15" t="str">
        <f aca="false">'Информация о Чемпионате'!B5</f>
        <v>Красноярский край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30</v>
      </c>
      <c r="B8" s="14"/>
      <c r="C8" s="14"/>
      <c r="D8" s="15" t="str">
        <f aca="false">'Информация о Чемпионате'!B6</f>
        <v>КГБ ПОУ «Красноярский строительный техникум»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31</v>
      </c>
      <c r="B9" s="14"/>
      <c r="C9" s="16" t="str">
        <f aca="false">'Информация о Чемпионате'!B7</f>
        <v>г.Красноярск ул.Песочная 22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32</v>
      </c>
      <c r="B10" s="14"/>
      <c r="C10" s="14" t="str">
        <f aca="false">'Информация о Чемпионате'!B9</f>
        <v>Воронин Данил Александрович</v>
      </c>
      <c r="D10" s="14"/>
      <c r="E10" s="14" t="str">
        <f aca="false">'Информация о Чемпионате'!B10</f>
        <v>orion9293@gmail.com</v>
      </c>
      <c r="F10" s="14"/>
      <c r="G10" s="14" t="n">
        <f aca="false">'Информация о Чемпионате'!B11</f>
        <v>89233598988</v>
      </c>
      <c r="H10" s="14"/>
    </row>
    <row r="11" customFormat="false" ht="15.75" hidden="false" customHeight="true" outlineLevel="0" collapsed="false">
      <c r="A11" s="14" t="s">
        <v>33</v>
      </c>
      <c r="B11" s="14"/>
      <c r="C11" s="14" t="str">
        <f aca="false">'Информация о Чемпионате'!B12</f>
        <v>Вшивков Евгений Михайлович</v>
      </c>
      <c r="D11" s="14"/>
      <c r="E11" s="14" t="str">
        <f aca="false">'Информация о Чемпионате'!B13</f>
        <v>emvshivkov59@mail.ru</v>
      </c>
      <c r="F11" s="14"/>
      <c r="G11" s="14" t="n">
        <f aca="false">'Информация о Чемпионате'!B14</f>
        <v>89620848389</v>
      </c>
      <c r="H11" s="14"/>
    </row>
    <row r="12" customFormat="false" ht="15.75" hidden="false" customHeight="true" outlineLevel="0" collapsed="false">
      <c r="A12" s="14" t="s">
        <v>34</v>
      </c>
      <c r="B12" s="14"/>
      <c r="C12" s="16" t="n">
        <f aca="false">'Информация о Чемпионате'!B17</f>
        <v>6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35</v>
      </c>
      <c r="B13" s="14"/>
      <c r="C13" s="16" t="n">
        <f aca="false">'Информация о Чемпионате'!B15</f>
        <v>5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36</v>
      </c>
      <c r="B14" s="14"/>
      <c r="C14" s="16" t="n">
        <f aca="false">'Информация о Чемпионате'!B16</f>
        <v>5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37</v>
      </c>
      <c r="B15" s="14"/>
      <c r="C15" s="16" t="str">
        <f aca="false">'Информация о Чемпионате'!B8</f>
        <v>26.02.2024-29.02.2024</v>
      </c>
      <c r="D15" s="16"/>
      <c r="E15" s="16"/>
      <c r="F15" s="16"/>
      <c r="G15" s="16"/>
      <c r="H15" s="16"/>
    </row>
    <row r="16" customFormat="false" ht="20.25" hidden="false" customHeight="false" outlineLevel="0" collapsed="false">
      <c r="A16" s="55" t="s">
        <v>216</v>
      </c>
      <c r="B16" s="55"/>
      <c r="C16" s="55"/>
      <c r="D16" s="55"/>
      <c r="E16" s="55"/>
      <c r="F16" s="55"/>
      <c r="G16" s="55"/>
      <c r="H16" s="55"/>
    </row>
    <row r="17" customFormat="false" ht="60" hidden="false" customHeight="false" outlineLevel="0" collapsed="false">
      <c r="A17" s="71" t="s">
        <v>48</v>
      </c>
      <c r="B17" s="71" t="s">
        <v>49</v>
      </c>
      <c r="C17" s="22" t="s">
        <v>50</v>
      </c>
      <c r="D17" s="72" t="s">
        <v>51</v>
      </c>
      <c r="E17" s="72" t="s">
        <v>52</v>
      </c>
      <c r="F17" s="72" t="s">
        <v>53</v>
      </c>
      <c r="G17" s="72" t="s">
        <v>54</v>
      </c>
      <c r="H17" s="71" t="s">
        <v>55</v>
      </c>
    </row>
    <row r="18" s="31" customFormat="true" ht="25.35" hidden="false" customHeight="false" outlineLevel="0" collapsed="false">
      <c r="A18" s="41" t="n">
        <v>1</v>
      </c>
      <c r="B18" s="42" t="s">
        <v>217</v>
      </c>
      <c r="C18" s="42" t="s">
        <v>218</v>
      </c>
      <c r="D18" s="27" t="s">
        <v>219</v>
      </c>
      <c r="E18" s="41" t="n">
        <v>2</v>
      </c>
      <c r="F18" s="27" t="s">
        <v>121</v>
      </c>
      <c r="G18" s="41" t="n">
        <f aca="false">E18*5</f>
        <v>10</v>
      </c>
      <c r="H18" s="73" t="s">
        <v>220</v>
      </c>
    </row>
    <row r="19" s="31" customFormat="true" ht="14.05" hidden="false" customHeight="false" outlineLevel="0" collapsed="false">
      <c r="A19" s="41" t="n">
        <v>2</v>
      </c>
      <c r="B19" s="42" t="s">
        <v>221</v>
      </c>
      <c r="C19" s="42" t="s">
        <v>222</v>
      </c>
      <c r="D19" s="27" t="s">
        <v>219</v>
      </c>
      <c r="E19" s="41" t="n">
        <v>2</v>
      </c>
      <c r="F19" s="27" t="s">
        <v>121</v>
      </c>
      <c r="G19" s="41" t="n">
        <f aca="false">E19*5</f>
        <v>10</v>
      </c>
      <c r="H19" s="73" t="s">
        <v>223</v>
      </c>
    </row>
    <row r="20" s="31" customFormat="true" ht="14.05" hidden="false" customHeight="false" outlineLevel="0" collapsed="false">
      <c r="A20" s="41" t="n">
        <v>3</v>
      </c>
      <c r="B20" s="42" t="s">
        <v>224</v>
      </c>
      <c r="C20" s="42" t="s">
        <v>225</v>
      </c>
      <c r="D20" s="27" t="s">
        <v>219</v>
      </c>
      <c r="E20" s="41" t="n">
        <v>2</v>
      </c>
      <c r="F20" s="27" t="s">
        <v>121</v>
      </c>
      <c r="G20" s="41" t="n">
        <f aca="false">E20*5</f>
        <v>10</v>
      </c>
      <c r="H20" s="73" t="s">
        <v>226</v>
      </c>
    </row>
    <row r="21" s="31" customFormat="true" ht="14.05" hidden="false" customHeight="false" outlineLevel="0" collapsed="false">
      <c r="A21" s="41" t="n">
        <v>4</v>
      </c>
      <c r="B21" s="42" t="s">
        <v>227</v>
      </c>
      <c r="C21" s="42" t="s">
        <v>228</v>
      </c>
      <c r="D21" s="27" t="s">
        <v>219</v>
      </c>
      <c r="E21" s="41" t="n">
        <v>2</v>
      </c>
      <c r="F21" s="27" t="s">
        <v>229</v>
      </c>
      <c r="G21" s="41" t="n">
        <f aca="false">E21*5</f>
        <v>10</v>
      </c>
      <c r="H21" s="73" t="s">
        <v>230</v>
      </c>
    </row>
    <row r="22" s="31" customFormat="true" ht="141" hidden="false" customHeight="true" outlineLevel="0" collapsed="false">
      <c r="A22" s="41" t="n">
        <v>5</v>
      </c>
      <c r="B22" s="42" t="s">
        <v>231</v>
      </c>
      <c r="C22" s="42" t="s">
        <v>232</v>
      </c>
      <c r="D22" s="27" t="s">
        <v>219</v>
      </c>
      <c r="E22" s="41" t="n">
        <v>2</v>
      </c>
      <c r="F22" s="27" t="s">
        <v>229</v>
      </c>
      <c r="G22" s="41" t="n">
        <f aca="false">E22*5</f>
        <v>10</v>
      </c>
      <c r="H22" s="74" t="s">
        <v>233</v>
      </c>
    </row>
    <row r="23" s="31" customFormat="true" ht="14.05" hidden="false" customHeight="false" outlineLevel="0" collapsed="false">
      <c r="A23" s="41" t="n">
        <v>6</v>
      </c>
      <c r="B23" s="42" t="s">
        <v>234</v>
      </c>
      <c r="C23" s="42" t="s">
        <v>235</v>
      </c>
      <c r="D23" s="27" t="s">
        <v>219</v>
      </c>
      <c r="E23" s="41" t="n">
        <v>5</v>
      </c>
      <c r="F23" s="27" t="s">
        <v>236</v>
      </c>
      <c r="G23" s="41" t="n">
        <f aca="false">E23*5</f>
        <v>25</v>
      </c>
      <c r="H23" s="74" t="s">
        <v>237</v>
      </c>
    </row>
    <row r="24" s="31" customFormat="true" ht="26.5" hidden="false" customHeight="false" outlineLevel="0" collapsed="false">
      <c r="A24" s="41" t="n">
        <v>7</v>
      </c>
      <c r="B24" s="33" t="s">
        <v>238</v>
      </c>
      <c r="C24" s="42" t="s">
        <v>239</v>
      </c>
      <c r="D24" s="27" t="s">
        <v>219</v>
      </c>
      <c r="E24" s="41" t="n">
        <v>4</v>
      </c>
      <c r="F24" s="27" t="s">
        <v>240</v>
      </c>
      <c r="G24" s="41" t="n">
        <f aca="false">E24*5</f>
        <v>20</v>
      </c>
      <c r="H24" s="75" t="s">
        <v>241</v>
      </c>
    </row>
    <row r="25" s="31" customFormat="true" ht="14.05" hidden="false" customHeight="false" outlineLevel="0" collapsed="false">
      <c r="A25" s="41" t="n">
        <v>8</v>
      </c>
      <c r="B25" s="33" t="s">
        <v>242</v>
      </c>
      <c r="C25" s="42" t="s">
        <v>243</v>
      </c>
      <c r="D25" s="27" t="s">
        <v>219</v>
      </c>
      <c r="E25" s="41" t="n">
        <v>60</v>
      </c>
      <c r="F25" s="27" t="s">
        <v>244</v>
      </c>
      <c r="G25" s="41" t="n">
        <f aca="false">E25*5</f>
        <v>300</v>
      </c>
      <c r="H25" s="74" t="s">
        <v>245</v>
      </c>
    </row>
    <row r="26" s="31" customFormat="true" ht="14.05" hidden="false" customHeight="false" outlineLevel="0" collapsed="false">
      <c r="A26" s="41" t="n">
        <v>9</v>
      </c>
      <c r="B26" s="33" t="s">
        <v>246</v>
      </c>
      <c r="C26" s="42" t="s">
        <v>247</v>
      </c>
      <c r="D26" s="27" t="s">
        <v>219</v>
      </c>
      <c r="E26" s="41" t="n">
        <v>25</v>
      </c>
      <c r="F26" s="27" t="s">
        <v>244</v>
      </c>
      <c r="G26" s="41" t="n">
        <f aca="false">E26*5</f>
        <v>125</v>
      </c>
      <c r="H26" s="28" t="s">
        <v>248</v>
      </c>
    </row>
    <row r="27" s="31" customFormat="true" ht="144" hidden="false" customHeight="true" outlineLevel="0" collapsed="false">
      <c r="A27" s="41" t="n">
        <v>10</v>
      </c>
      <c r="B27" s="33" t="s">
        <v>249</v>
      </c>
      <c r="C27" s="42" t="s">
        <v>250</v>
      </c>
      <c r="D27" s="27" t="s">
        <v>219</v>
      </c>
      <c r="E27" s="41" t="n">
        <v>1</v>
      </c>
      <c r="F27" s="27" t="s">
        <v>229</v>
      </c>
      <c r="G27" s="41" t="n">
        <f aca="false">E27*5</f>
        <v>5</v>
      </c>
      <c r="H27" s="28" t="s">
        <v>251</v>
      </c>
    </row>
    <row r="28" s="31" customFormat="true" ht="51.4" hidden="false" customHeight="false" outlineLevel="0" collapsed="false">
      <c r="A28" s="41" t="n">
        <v>11</v>
      </c>
      <c r="B28" s="42" t="s">
        <v>252</v>
      </c>
      <c r="C28" s="42" t="s">
        <v>253</v>
      </c>
      <c r="D28" s="27" t="s">
        <v>219</v>
      </c>
      <c r="E28" s="41" t="n">
        <v>6</v>
      </c>
      <c r="F28" s="27" t="s">
        <v>244</v>
      </c>
      <c r="G28" s="41" t="n">
        <f aca="false">E28*5</f>
        <v>30</v>
      </c>
      <c r="H28" s="74" t="s">
        <v>254</v>
      </c>
    </row>
    <row r="29" s="31" customFormat="true" ht="63.8" hidden="false" customHeight="false" outlineLevel="0" collapsed="false">
      <c r="A29" s="59" t="n">
        <v>12</v>
      </c>
      <c r="B29" s="76" t="s">
        <v>255</v>
      </c>
      <c r="C29" s="33" t="s">
        <v>256</v>
      </c>
      <c r="D29" s="34" t="s">
        <v>219</v>
      </c>
      <c r="E29" s="59" t="n">
        <v>6</v>
      </c>
      <c r="F29" s="34" t="s">
        <v>121</v>
      </c>
      <c r="G29" s="59" t="n">
        <f aca="false">E29*5</f>
        <v>30</v>
      </c>
      <c r="H29" s="74" t="s">
        <v>257</v>
      </c>
    </row>
    <row r="30" s="31" customFormat="true" ht="135" hidden="false" customHeight="false" outlineLevel="0" collapsed="false">
      <c r="A30" s="59" t="n">
        <v>13</v>
      </c>
      <c r="B30" s="76" t="s">
        <v>258</v>
      </c>
      <c r="C30" s="33" t="s">
        <v>259</v>
      </c>
      <c r="D30" s="34" t="s">
        <v>219</v>
      </c>
      <c r="E30" s="59" t="n">
        <v>7.5</v>
      </c>
      <c r="F30" s="34" t="s">
        <v>260</v>
      </c>
      <c r="G30" s="59" t="n">
        <f aca="false">E30*5</f>
        <v>37.5</v>
      </c>
      <c r="H30" s="37"/>
    </row>
    <row r="31" s="31" customFormat="true" ht="45" hidden="false" customHeight="false" outlineLevel="0" collapsed="false">
      <c r="A31" s="41" t="n">
        <v>14</v>
      </c>
      <c r="B31" s="19" t="s">
        <v>261</v>
      </c>
      <c r="C31" s="42" t="s">
        <v>262</v>
      </c>
      <c r="D31" s="27" t="s">
        <v>219</v>
      </c>
      <c r="E31" s="41" t="n">
        <v>1</v>
      </c>
      <c r="F31" s="27" t="s">
        <v>263</v>
      </c>
      <c r="G31" s="41" t="n">
        <f aca="false">E31*5</f>
        <v>5</v>
      </c>
      <c r="H31" s="30"/>
    </row>
    <row r="32" s="31" customFormat="true" ht="30" hidden="false" customHeight="false" outlineLevel="0" collapsed="false">
      <c r="A32" s="41" t="n">
        <v>15</v>
      </c>
      <c r="B32" s="77" t="s">
        <v>264</v>
      </c>
      <c r="C32" s="42" t="s">
        <v>265</v>
      </c>
      <c r="D32" s="27" t="s">
        <v>219</v>
      </c>
      <c r="E32" s="41" t="n">
        <v>12</v>
      </c>
      <c r="F32" s="27" t="s">
        <v>266</v>
      </c>
      <c r="G32" s="41" t="n">
        <f aca="false">E32*5</f>
        <v>60</v>
      </c>
      <c r="H32" s="30"/>
    </row>
    <row r="33" s="31" customFormat="true" ht="15" hidden="false" customHeight="false" outlineLevel="0" collapsed="false">
      <c r="A33" s="41" t="n">
        <v>16</v>
      </c>
      <c r="B33" s="19" t="s">
        <v>267</v>
      </c>
      <c r="C33" s="42" t="s">
        <v>268</v>
      </c>
      <c r="D33" s="27" t="s">
        <v>219</v>
      </c>
      <c r="E33" s="41" t="n">
        <v>1</v>
      </c>
      <c r="F33" s="27" t="s">
        <v>263</v>
      </c>
      <c r="G33" s="41" t="n">
        <f aca="false">E33*5</f>
        <v>5</v>
      </c>
      <c r="H33" s="30"/>
    </row>
    <row r="34" s="31" customFormat="true" ht="15" hidden="false" customHeight="false" outlineLevel="0" collapsed="false">
      <c r="A34" s="41" t="n">
        <v>17</v>
      </c>
      <c r="B34" s="19" t="s">
        <v>269</v>
      </c>
      <c r="C34" s="44" t="s">
        <v>270</v>
      </c>
      <c r="D34" s="27" t="s">
        <v>219</v>
      </c>
      <c r="E34" s="41" t="n">
        <v>10</v>
      </c>
      <c r="F34" s="27" t="s">
        <v>263</v>
      </c>
      <c r="G34" s="41" t="n">
        <f aca="false">E34*5</f>
        <v>50</v>
      </c>
      <c r="H34" s="30"/>
    </row>
    <row r="35" s="31" customFormat="true" ht="45" hidden="false" customHeight="false" outlineLevel="0" collapsed="false">
      <c r="A35" s="41" t="n">
        <v>18</v>
      </c>
      <c r="B35" s="19" t="s">
        <v>271</v>
      </c>
      <c r="C35" s="42" t="s">
        <v>272</v>
      </c>
      <c r="D35" s="29" t="s">
        <v>219</v>
      </c>
      <c r="E35" s="41" t="n">
        <v>2</v>
      </c>
      <c r="F35" s="27" t="s">
        <v>263</v>
      </c>
      <c r="G35" s="41" t="n">
        <f aca="false">E35*5</f>
        <v>10</v>
      </c>
      <c r="H35" s="30"/>
    </row>
    <row r="36" s="31" customFormat="true" ht="45" hidden="false" customHeight="false" outlineLevel="0" collapsed="false">
      <c r="A36" s="41" t="n">
        <v>19</v>
      </c>
      <c r="B36" s="19" t="s">
        <v>273</v>
      </c>
      <c r="C36" s="42" t="s">
        <v>274</v>
      </c>
      <c r="D36" s="29" t="s">
        <v>219</v>
      </c>
      <c r="E36" s="41" t="n">
        <v>1</v>
      </c>
      <c r="F36" s="27" t="s">
        <v>59</v>
      </c>
      <c r="G36" s="41" t="n">
        <f aca="false">E36*5</f>
        <v>5</v>
      </c>
      <c r="H36" s="30"/>
    </row>
    <row r="37" customFormat="false" ht="15.75" hidden="false" customHeight="true" outlineLevel="0" collapsed="false">
      <c r="A37" s="61" t="s">
        <v>128</v>
      </c>
      <c r="B37" s="61"/>
      <c r="C37" s="61"/>
      <c r="D37" s="61"/>
      <c r="E37" s="61"/>
      <c r="F37" s="61"/>
      <c r="G37" s="61"/>
      <c r="H37" s="61"/>
    </row>
    <row r="38" customFormat="false" ht="60" hidden="false" customHeight="true" outlineLevel="0" collapsed="false">
      <c r="A38" s="64" t="s">
        <v>48</v>
      </c>
      <c r="B38" s="65" t="s">
        <v>49</v>
      </c>
      <c r="C38" s="65" t="s">
        <v>50</v>
      </c>
      <c r="D38" s="65" t="s">
        <v>51</v>
      </c>
      <c r="E38" s="65" t="s">
        <v>52</v>
      </c>
      <c r="F38" s="27" t="s">
        <v>53</v>
      </c>
      <c r="G38" s="65" t="s">
        <v>54</v>
      </c>
      <c r="H38" s="65" t="s">
        <v>55</v>
      </c>
    </row>
    <row r="39" s="54" customFormat="true" ht="15" hidden="false" customHeight="false" outlineLevel="0" collapsed="false">
      <c r="A39" s="52" t="n">
        <v>1</v>
      </c>
      <c r="B39" s="46" t="s">
        <v>275</v>
      </c>
      <c r="C39" s="46"/>
      <c r="D39" s="27"/>
      <c r="E39" s="41"/>
      <c r="F39" s="27"/>
      <c r="G39" s="41"/>
      <c r="H39" s="53"/>
    </row>
    <row r="40" customFormat="false" ht="15.75" hidden="false" customHeight="true" outlineLevel="0" collapsed="false">
      <c r="A40" s="78" t="s">
        <v>276</v>
      </c>
      <c r="B40" s="78"/>
      <c r="C40" s="78"/>
      <c r="D40" s="78"/>
      <c r="E40" s="78"/>
      <c r="F40" s="78"/>
      <c r="G40" s="78"/>
      <c r="H40" s="78"/>
    </row>
    <row r="41" customFormat="false" ht="44.25" hidden="false" customHeight="true" outlineLevel="0" collapsed="false">
      <c r="A41" s="79" t="s">
        <v>48</v>
      </c>
      <c r="B41" s="67" t="s">
        <v>49</v>
      </c>
      <c r="C41" s="65" t="s">
        <v>50</v>
      </c>
      <c r="D41" s="67" t="s">
        <v>51</v>
      </c>
      <c r="E41" s="67" t="s">
        <v>52</v>
      </c>
      <c r="F41" s="29" t="s">
        <v>53</v>
      </c>
      <c r="G41" s="65" t="s">
        <v>54</v>
      </c>
      <c r="H41" s="65" t="s">
        <v>55</v>
      </c>
    </row>
    <row r="42" customFormat="false" ht="15" hidden="false" customHeight="false" outlineLevel="0" collapsed="false">
      <c r="A42" s="80" t="n">
        <v>1</v>
      </c>
      <c r="B42" s="42" t="s">
        <v>277</v>
      </c>
      <c r="C42" s="42" t="s">
        <v>278</v>
      </c>
      <c r="D42" s="67" t="s">
        <v>120</v>
      </c>
      <c r="E42" s="68" t="n">
        <v>2</v>
      </c>
      <c r="F42" s="29" t="s">
        <v>279</v>
      </c>
      <c r="G42" s="68" t="n">
        <v>2</v>
      </c>
      <c r="H42" s="69"/>
    </row>
    <row r="43" customFormat="false" ht="15" hidden="false" customHeight="false" outlineLevel="0" collapsed="false">
      <c r="A43" s="80" t="n">
        <v>2</v>
      </c>
      <c r="B43" s="42" t="s">
        <v>280</v>
      </c>
      <c r="C43" s="42" t="s">
        <v>281</v>
      </c>
      <c r="D43" s="67" t="s">
        <v>120</v>
      </c>
      <c r="E43" s="68" t="n">
        <v>1</v>
      </c>
      <c r="F43" s="29" t="s">
        <v>282</v>
      </c>
      <c r="G43" s="68" t="n">
        <v>1</v>
      </c>
      <c r="H43" s="69"/>
    </row>
    <row r="44" customFormat="false" ht="15" hidden="false" customHeight="false" outlineLevel="0" collapsed="false">
      <c r="A44" s="80" t="n">
        <v>3</v>
      </c>
      <c r="B44" s="42" t="s">
        <v>283</v>
      </c>
      <c r="C44" s="42" t="s">
        <v>284</v>
      </c>
      <c r="D44" s="67" t="s">
        <v>120</v>
      </c>
      <c r="E44" s="68" t="n">
        <v>1</v>
      </c>
      <c r="F44" s="29" t="s">
        <v>121</v>
      </c>
      <c r="G44" s="68" t="n">
        <v>1</v>
      </c>
      <c r="H44" s="69"/>
    </row>
    <row r="45" customFormat="false" ht="15" hidden="false" customHeight="false" outlineLevel="0" collapsed="false">
      <c r="A45" s="80" t="n">
        <v>4</v>
      </c>
      <c r="B45" s="42" t="s">
        <v>285</v>
      </c>
      <c r="C45" s="42" t="s">
        <v>286</v>
      </c>
      <c r="D45" s="67" t="s">
        <v>120</v>
      </c>
      <c r="E45" s="68" t="n">
        <v>1</v>
      </c>
      <c r="F45" s="29" t="s">
        <v>121</v>
      </c>
      <c r="G45" s="68" t="n">
        <v>1</v>
      </c>
      <c r="H45" s="69"/>
    </row>
    <row r="46" customFormat="false" ht="15" hidden="false" customHeight="false" outlineLevel="0" collapsed="false">
      <c r="A46" s="80" t="n">
        <v>5</v>
      </c>
      <c r="B46" s="42" t="s">
        <v>287</v>
      </c>
      <c r="C46" s="42" t="s">
        <v>288</v>
      </c>
      <c r="D46" s="67" t="s">
        <v>120</v>
      </c>
      <c r="E46" s="68" t="n">
        <v>1</v>
      </c>
      <c r="F46" s="29" t="s">
        <v>121</v>
      </c>
      <c r="G46" s="68" t="n">
        <v>1</v>
      </c>
      <c r="H46" s="69"/>
    </row>
    <row r="47" customFormat="false" ht="15" hidden="false" customHeight="false" outlineLevel="0" collapsed="false">
      <c r="A47" s="80" t="n">
        <v>6</v>
      </c>
      <c r="B47" s="42" t="s">
        <v>289</v>
      </c>
      <c r="C47" s="42" t="s">
        <v>290</v>
      </c>
      <c r="D47" s="67" t="s">
        <v>120</v>
      </c>
      <c r="E47" s="68" t="n">
        <v>10</v>
      </c>
      <c r="F47" s="29" t="s">
        <v>121</v>
      </c>
      <c r="G47" s="68" t="n">
        <v>10</v>
      </c>
      <c r="H47" s="69"/>
    </row>
    <row r="48" customFormat="false" ht="90" hidden="false" customHeight="false" outlineLevel="0" collapsed="false">
      <c r="A48" s="80" t="n">
        <v>7</v>
      </c>
      <c r="B48" s="42" t="s">
        <v>291</v>
      </c>
      <c r="C48" s="81" t="s">
        <v>292</v>
      </c>
      <c r="D48" s="67" t="s">
        <v>120</v>
      </c>
      <c r="E48" s="68" t="n">
        <v>1</v>
      </c>
      <c r="F48" s="29" t="s">
        <v>121</v>
      </c>
      <c r="G48" s="68" t="n">
        <v>2</v>
      </c>
      <c r="H48" s="69"/>
    </row>
    <row r="49" customFormat="false" ht="30" hidden="false" customHeight="false" outlineLevel="0" collapsed="false">
      <c r="A49" s="82" t="n">
        <v>8</v>
      </c>
      <c r="B49" s="33" t="s">
        <v>293</v>
      </c>
      <c r="C49" s="83" t="s">
        <v>294</v>
      </c>
      <c r="D49" s="84" t="s">
        <v>120</v>
      </c>
      <c r="E49" s="85" t="n">
        <v>1</v>
      </c>
      <c r="F49" s="36" t="s">
        <v>229</v>
      </c>
      <c r="G49" s="85" t="n">
        <v>2</v>
      </c>
      <c r="H49" s="86"/>
    </row>
    <row r="50" customFormat="false" ht="15" hidden="false" customHeight="false" outlineLevel="0" collapsed="false">
      <c r="A50" s="80" t="n">
        <v>9</v>
      </c>
      <c r="B50" s="42" t="s">
        <v>295</v>
      </c>
      <c r="C50" s="42" t="s">
        <v>278</v>
      </c>
      <c r="D50" s="67" t="s">
        <v>120</v>
      </c>
      <c r="E50" s="68" t="n">
        <v>1</v>
      </c>
      <c r="F50" s="29" t="s">
        <v>229</v>
      </c>
      <c r="G50" s="68" t="n">
        <v>1</v>
      </c>
      <c r="H50" s="69"/>
    </row>
    <row r="51" customFormat="false" ht="30" hidden="false" customHeight="false" outlineLevel="0" collapsed="false">
      <c r="A51" s="80" t="n">
        <v>10</v>
      </c>
      <c r="B51" s="42" t="s">
        <v>296</v>
      </c>
      <c r="C51" s="42" t="s">
        <v>297</v>
      </c>
      <c r="D51" s="67" t="s">
        <v>120</v>
      </c>
      <c r="E51" s="68" t="n">
        <v>10</v>
      </c>
      <c r="F51" s="29" t="s">
        <v>121</v>
      </c>
      <c r="G51" s="68" t="n">
        <v>10</v>
      </c>
      <c r="H51" s="69"/>
    </row>
    <row r="52" customFormat="false" ht="15" hidden="false" customHeight="false" outlineLevel="0" collapsed="false">
      <c r="A52" s="80" t="n">
        <v>11</v>
      </c>
      <c r="B52" s="42" t="s">
        <v>298</v>
      </c>
      <c r="C52" s="42" t="s">
        <v>299</v>
      </c>
      <c r="D52" s="67" t="s">
        <v>120</v>
      </c>
      <c r="E52" s="68" t="n">
        <v>10</v>
      </c>
      <c r="F52" s="29" t="s">
        <v>121</v>
      </c>
      <c r="G52" s="68" t="n">
        <v>10</v>
      </c>
      <c r="H52" s="69"/>
    </row>
    <row r="53" customFormat="false" ht="15" hidden="false" customHeight="false" outlineLevel="0" collapsed="false">
      <c r="A53" s="80" t="n">
        <v>12</v>
      </c>
      <c r="B53" s="42" t="s">
        <v>300</v>
      </c>
      <c r="C53" s="81" t="s">
        <v>301</v>
      </c>
      <c r="D53" s="67" t="s">
        <v>120</v>
      </c>
      <c r="E53" s="68" t="n">
        <v>1</v>
      </c>
      <c r="F53" s="29" t="s">
        <v>121</v>
      </c>
      <c r="G53" s="68" t="n">
        <v>1</v>
      </c>
      <c r="H53" s="69"/>
    </row>
    <row r="54" s="31" customFormat="true" ht="26.45" hidden="false" customHeight="true" outlineLevel="0" collapsed="false">
      <c r="A54" s="80" t="n">
        <v>13</v>
      </c>
      <c r="B54" s="46" t="s">
        <v>302</v>
      </c>
      <c r="C54" s="42" t="s">
        <v>117</v>
      </c>
      <c r="D54" s="29" t="s">
        <v>219</v>
      </c>
      <c r="E54" s="28" t="n">
        <v>1</v>
      </c>
      <c r="F54" s="29" t="s">
        <v>59</v>
      </c>
      <c r="G54" s="28" t="n">
        <f aca="false">E54</f>
        <v>1</v>
      </c>
      <c r="H54" s="30"/>
    </row>
    <row r="55" customFormat="false" ht="45" hidden="false" customHeight="false" outlineLevel="0" collapsed="false">
      <c r="A55" s="80" t="n">
        <v>14</v>
      </c>
      <c r="B55" s="42" t="s">
        <v>303</v>
      </c>
      <c r="C55" s="81" t="s">
        <v>304</v>
      </c>
      <c r="D55" s="67" t="s">
        <v>120</v>
      </c>
      <c r="E55" s="68" t="n">
        <v>100</v>
      </c>
      <c r="F55" s="29" t="s">
        <v>121</v>
      </c>
      <c r="G55" s="68" t="n">
        <v>100</v>
      </c>
      <c r="H55" s="69"/>
    </row>
    <row r="56" customFormat="false" ht="20.25" hidden="false" customHeight="true" outlineLevel="0" collapsed="false">
      <c r="A56" s="63" t="s">
        <v>305</v>
      </c>
      <c r="B56" s="63"/>
      <c r="C56" s="63"/>
      <c r="D56" s="63"/>
      <c r="E56" s="63"/>
      <c r="F56" s="63"/>
      <c r="G56" s="63"/>
      <c r="H56" s="63"/>
    </row>
    <row r="57" customFormat="false" ht="20.25" hidden="false" customHeight="true" outlineLevel="0" collapsed="false">
      <c r="A57" s="61" t="s">
        <v>216</v>
      </c>
      <c r="B57" s="61"/>
      <c r="C57" s="61"/>
      <c r="D57" s="61"/>
      <c r="E57" s="61"/>
      <c r="F57" s="61"/>
      <c r="G57" s="61"/>
      <c r="H57" s="61"/>
    </row>
    <row r="58" customFormat="false" ht="60" hidden="false" customHeight="true" outlineLevel="0" collapsed="false">
      <c r="A58" s="64" t="s">
        <v>48</v>
      </c>
      <c r="B58" s="65" t="s">
        <v>49</v>
      </c>
      <c r="C58" s="65" t="s">
        <v>50</v>
      </c>
      <c r="D58" s="65" t="s">
        <v>51</v>
      </c>
      <c r="E58" s="65" t="s">
        <v>52</v>
      </c>
      <c r="F58" s="27" t="s">
        <v>53</v>
      </c>
      <c r="G58" s="65" t="s">
        <v>54</v>
      </c>
      <c r="H58" s="65" t="s">
        <v>55</v>
      </c>
    </row>
    <row r="59" s="31" customFormat="true" ht="141" hidden="false" customHeight="true" outlineLevel="0" collapsed="false">
      <c r="A59" s="41" t="n">
        <v>1</v>
      </c>
      <c r="B59" s="42" t="s">
        <v>231</v>
      </c>
      <c r="C59" s="42" t="s">
        <v>232</v>
      </c>
      <c r="D59" s="27" t="s">
        <v>219</v>
      </c>
      <c r="E59" s="41" t="n">
        <v>0.5</v>
      </c>
      <c r="F59" s="27" t="s">
        <v>229</v>
      </c>
      <c r="G59" s="41" t="n">
        <f aca="false">#REF!*5</f>
        <v>2.5</v>
      </c>
      <c r="H59" s="74" t="s">
        <v>233</v>
      </c>
    </row>
    <row r="60" s="31" customFormat="true" ht="14.05" hidden="false" customHeight="false" outlineLevel="0" collapsed="false">
      <c r="A60" s="41" t="n">
        <v>2</v>
      </c>
      <c r="B60" s="42" t="s">
        <v>234</v>
      </c>
      <c r="C60" s="42" t="s">
        <v>235</v>
      </c>
      <c r="D60" s="27" t="s">
        <v>219</v>
      </c>
      <c r="E60" s="41" t="n">
        <v>2</v>
      </c>
      <c r="F60" s="27" t="s">
        <v>236</v>
      </c>
      <c r="G60" s="41" t="n">
        <f aca="false">#REF!*5</f>
        <v>10</v>
      </c>
      <c r="H60" s="74" t="s">
        <v>237</v>
      </c>
    </row>
    <row r="61" s="31" customFormat="true" ht="144" hidden="false" customHeight="true" outlineLevel="0" collapsed="false">
      <c r="A61" s="41" t="n">
        <v>3</v>
      </c>
      <c r="B61" s="42" t="s">
        <v>249</v>
      </c>
      <c r="C61" s="42" t="s">
        <v>250</v>
      </c>
      <c r="D61" s="27" t="s">
        <v>219</v>
      </c>
      <c r="E61" s="41" t="n">
        <v>0.5</v>
      </c>
      <c r="F61" s="27" t="s">
        <v>229</v>
      </c>
      <c r="G61" s="41" t="n">
        <f aca="false">#REF!*5</f>
        <v>2.5</v>
      </c>
      <c r="H61" s="28" t="s">
        <v>251</v>
      </c>
    </row>
    <row r="62" s="31" customFormat="true" ht="51.4" hidden="false" customHeight="false" outlineLevel="0" collapsed="false">
      <c r="A62" s="41" t="n">
        <v>4</v>
      </c>
      <c r="B62" s="42" t="s">
        <v>252</v>
      </c>
      <c r="C62" s="42" t="s">
        <v>253</v>
      </c>
      <c r="D62" s="27" t="s">
        <v>219</v>
      </c>
      <c r="E62" s="41" t="n">
        <v>2</v>
      </c>
      <c r="F62" s="27" t="s">
        <v>244</v>
      </c>
      <c r="G62" s="41" t="n">
        <f aca="false">#REF!*5</f>
        <v>10</v>
      </c>
      <c r="H62" s="74" t="s">
        <v>254</v>
      </c>
    </row>
    <row r="63" s="31" customFormat="true" ht="63.8" hidden="false" customHeight="false" outlineLevel="0" collapsed="false">
      <c r="A63" s="41" t="n">
        <v>5</v>
      </c>
      <c r="B63" s="19" t="s">
        <v>255</v>
      </c>
      <c r="C63" s="42" t="s">
        <v>306</v>
      </c>
      <c r="D63" s="27" t="s">
        <v>219</v>
      </c>
      <c r="E63" s="41" t="n">
        <v>3</v>
      </c>
      <c r="F63" s="27" t="s">
        <v>121</v>
      </c>
      <c r="G63" s="41" t="n">
        <f aca="false">#REF!*5</f>
        <v>15</v>
      </c>
      <c r="H63" s="74" t="s">
        <v>257</v>
      </c>
    </row>
    <row r="64" s="31" customFormat="true" ht="85.4" hidden="false" customHeight="false" outlineLevel="0" collapsed="false">
      <c r="A64" s="41" t="n">
        <v>6</v>
      </c>
      <c r="B64" s="19" t="s">
        <v>258</v>
      </c>
      <c r="C64" s="33" t="s">
        <v>307</v>
      </c>
      <c r="D64" s="27" t="s">
        <v>219</v>
      </c>
      <c r="E64" s="41" t="n">
        <v>2</v>
      </c>
      <c r="F64" s="27" t="s">
        <v>260</v>
      </c>
      <c r="G64" s="41" t="n">
        <f aca="false">#REF!*5</f>
        <v>10</v>
      </c>
      <c r="H64" s="28"/>
    </row>
    <row r="65" customFormat="false" ht="15.75" hidden="false" customHeight="true" outlineLevel="0" collapsed="false">
      <c r="A65" s="61" t="s">
        <v>211</v>
      </c>
      <c r="B65" s="61"/>
      <c r="C65" s="61"/>
      <c r="D65" s="61"/>
      <c r="E65" s="61"/>
      <c r="F65" s="61"/>
      <c r="G65" s="61"/>
      <c r="H65" s="61"/>
    </row>
    <row r="66" customFormat="false" ht="60" hidden="false" customHeight="true" outlineLevel="0" collapsed="false">
      <c r="A66" s="64" t="s">
        <v>48</v>
      </c>
      <c r="B66" s="65" t="s">
        <v>49</v>
      </c>
      <c r="C66" s="65" t="s">
        <v>50</v>
      </c>
      <c r="D66" s="65" t="s">
        <v>51</v>
      </c>
      <c r="E66" s="65" t="s">
        <v>52</v>
      </c>
      <c r="F66" s="27" t="s">
        <v>53</v>
      </c>
      <c r="G66" s="65" t="s">
        <v>54</v>
      </c>
      <c r="H66" s="65" t="s">
        <v>55</v>
      </c>
    </row>
    <row r="67" customFormat="false" ht="15.75" hidden="false" customHeight="true" outlineLevel="0" collapsed="false">
      <c r="A67" s="80"/>
      <c r="B67" s="69" t="s">
        <v>275</v>
      </c>
      <c r="C67" s="50"/>
      <c r="D67" s="68"/>
      <c r="E67" s="87"/>
      <c r="F67" s="28"/>
      <c r="G67" s="87"/>
      <c r="H67" s="69"/>
    </row>
    <row r="68" customFormat="false" ht="20.25" hidden="false" customHeight="true" outlineLevel="0" collapsed="false">
      <c r="A68" s="63" t="s">
        <v>308</v>
      </c>
      <c r="B68" s="63"/>
      <c r="C68" s="63"/>
      <c r="D68" s="63"/>
      <c r="E68" s="63"/>
      <c r="F68" s="63"/>
      <c r="G68" s="63"/>
      <c r="H68" s="63"/>
    </row>
    <row r="69" customFormat="false" ht="20.25" hidden="false" customHeight="true" outlineLevel="0" collapsed="false">
      <c r="A69" s="61" t="s">
        <v>216</v>
      </c>
      <c r="B69" s="61"/>
      <c r="C69" s="61"/>
      <c r="D69" s="61"/>
      <c r="E69" s="61"/>
      <c r="F69" s="61"/>
      <c r="G69" s="61"/>
      <c r="H69" s="61"/>
    </row>
    <row r="70" customFormat="false" ht="60" hidden="false" customHeight="true" outlineLevel="0" collapsed="false">
      <c r="A70" s="64" t="s">
        <v>48</v>
      </c>
      <c r="B70" s="65" t="s">
        <v>49</v>
      </c>
      <c r="C70" s="65" t="s">
        <v>50</v>
      </c>
      <c r="D70" s="65" t="s">
        <v>51</v>
      </c>
      <c r="E70" s="65" t="s">
        <v>52</v>
      </c>
      <c r="F70" s="27" t="s">
        <v>53</v>
      </c>
      <c r="G70" s="65" t="s">
        <v>54</v>
      </c>
      <c r="H70" s="65" t="s">
        <v>55</v>
      </c>
    </row>
    <row r="71" s="31" customFormat="true" ht="51.4" hidden="false" customHeight="false" outlineLevel="0" collapsed="false">
      <c r="A71" s="41" t="n">
        <v>1</v>
      </c>
      <c r="B71" s="42" t="s">
        <v>252</v>
      </c>
      <c r="C71" s="42" t="s">
        <v>253</v>
      </c>
      <c r="D71" s="27" t="s">
        <v>219</v>
      </c>
      <c r="E71" s="41" t="n">
        <v>1</v>
      </c>
      <c r="F71" s="27" t="s">
        <v>244</v>
      </c>
      <c r="G71" s="41" t="n">
        <f aca="false">#REF!*5</f>
        <v>5</v>
      </c>
      <c r="H71" s="74" t="s">
        <v>254</v>
      </c>
    </row>
    <row r="72" s="31" customFormat="true" ht="25.35" hidden="false" customHeight="false" outlineLevel="0" collapsed="false">
      <c r="A72" s="41" t="n">
        <v>2</v>
      </c>
      <c r="B72" s="19" t="s">
        <v>258</v>
      </c>
      <c r="C72" s="42" t="s">
        <v>309</v>
      </c>
      <c r="D72" s="27" t="s">
        <v>219</v>
      </c>
      <c r="E72" s="41" t="n">
        <v>2</v>
      </c>
      <c r="F72" s="27" t="s">
        <v>59</v>
      </c>
      <c r="G72" s="41" t="n">
        <f aca="false">#REF!*5</f>
        <v>10</v>
      </c>
      <c r="H72" s="30"/>
    </row>
    <row r="73" customFormat="false" ht="15.75" hidden="false" customHeight="true" outlineLevel="0" collapsed="false">
      <c r="A73" s="61" t="s">
        <v>211</v>
      </c>
      <c r="B73" s="61"/>
      <c r="C73" s="61"/>
      <c r="D73" s="61"/>
      <c r="E73" s="61"/>
      <c r="F73" s="61"/>
      <c r="G73" s="61"/>
      <c r="H73" s="61"/>
    </row>
    <row r="74" customFormat="false" ht="60" hidden="false" customHeight="true" outlineLevel="0" collapsed="false">
      <c r="A74" s="64" t="s">
        <v>48</v>
      </c>
      <c r="B74" s="65" t="s">
        <v>49</v>
      </c>
      <c r="C74" s="65" t="s">
        <v>50</v>
      </c>
      <c r="D74" s="65" t="s">
        <v>51</v>
      </c>
      <c r="E74" s="65" t="s">
        <v>52</v>
      </c>
      <c r="F74" s="27" t="s">
        <v>53</v>
      </c>
      <c r="G74" s="65" t="s">
        <v>54</v>
      </c>
      <c r="H74" s="65" t="s">
        <v>55</v>
      </c>
    </row>
    <row r="75" customFormat="false" ht="15.75" hidden="false" customHeight="true" outlineLevel="0" collapsed="false">
      <c r="A75" s="80"/>
      <c r="B75" s="69" t="s">
        <v>275</v>
      </c>
      <c r="C75" s="50"/>
      <c r="D75" s="68"/>
      <c r="E75" s="87"/>
      <c r="F75" s="28"/>
      <c r="G75" s="87"/>
      <c r="H75" s="69"/>
    </row>
    <row r="76" customFormat="false" ht="20.25" hidden="false" customHeight="true" outlineLevel="0" collapsed="false">
      <c r="A76" s="61" t="s">
        <v>211</v>
      </c>
      <c r="B76" s="61"/>
      <c r="C76" s="61"/>
      <c r="D76" s="61"/>
      <c r="E76" s="61"/>
      <c r="F76" s="61"/>
      <c r="G76" s="61"/>
      <c r="H76" s="61"/>
    </row>
    <row r="77" customFormat="false" ht="20.25" hidden="false" customHeight="true" outlineLevel="0" collapsed="false">
      <c r="A77" s="64" t="s">
        <v>48</v>
      </c>
      <c r="B77" s="65" t="s">
        <v>49</v>
      </c>
      <c r="C77" s="65" t="s">
        <v>50</v>
      </c>
      <c r="D77" s="65" t="s">
        <v>51</v>
      </c>
      <c r="E77" s="65" t="s">
        <v>52</v>
      </c>
      <c r="F77" s="27" t="s">
        <v>53</v>
      </c>
      <c r="G77" s="65" t="s">
        <v>54</v>
      </c>
      <c r="H77" s="65" t="s">
        <v>55</v>
      </c>
    </row>
    <row r="78" customFormat="false" ht="60" hidden="false" customHeight="true" outlineLevel="0" collapsed="false">
      <c r="A78" s="80"/>
      <c r="B78" s="69" t="s">
        <v>275</v>
      </c>
      <c r="C78" s="50"/>
      <c r="D78" s="68"/>
      <c r="E78" s="87"/>
      <c r="F78" s="28"/>
      <c r="G78" s="87"/>
      <c r="H78" s="69"/>
    </row>
    <row r="79" s="31" customFormat="true" ht="41.45" hidden="false" customHeight="true" outlineLevel="0" collapsed="false">
      <c r="A79" s="63" t="s">
        <v>310</v>
      </c>
      <c r="B79" s="63"/>
      <c r="C79" s="63"/>
      <c r="D79" s="63"/>
      <c r="E79" s="63"/>
      <c r="F79" s="63"/>
      <c r="G79" s="63"/>
      <c r="H79" s="63"/>
    </row>
    <row r="80" s="31" customFormat="true" ht="19.7" hidden="false" customHeight="false" outlineLevel="0" collapsed="false">
      <c r="A80" s="61" t="s">
        <v>216</v>
      </c>
      <c r="B80" s="61"/>
      <c r="C80" s="61"/>
      <c r="D80" s="61"/>
      <c r="E80" s="61"/>
      <c r="F80" s="61"/>
      <c r="G80" s="61"/>
      <c r="H80" s="61"/>
    </row>
    <row r="81" s="31" customFormat="true" ht="46.4" hidden="false" customHeight="true" outlineLevel="0" collapsed="false">
      <c r="A81" s="64" t="s">
        <v>48</v>
      </c>
      <c r="B81" s="65" t="s">
        <v>49</v>
      </c>
      <c r="C81" s="65" t="s">
        <v>50</v>
      </c>
      <c r="D81" s="65" t="s">
        <v>51</v>
      </c>
      <c r="E81" s="65" t="s">
        <v>52</v>
      </c>
      <c r="F81" s="27" t="s">
        <v>53</v>
      </c>
      <c r="G81" s="65" t="s">
        <v>54</v>
      </c>
      <c r="H81" s="65" t="s">
        <v>55</v>
      </c>
    </row>
    <row r="82" s="31" customFormat="true" ht="19.9" hidden="false" customHeight="true" outlineLevel="0" collapsed="false">
      <c r="A82" s="41"/>
      <c r="B82" s="69" t="s">
        <v>275</v>
      </c>
      <c r="C82" s="42"/>
      <c r="D82" s="27"/>
      <c r="E82" s="41"/>
      <c r="F82" s="27"/>
      <c r="G82" s="41"/>
      <c r="H82" s="30"/>
    </row>
    <row r="83" s="31" customFormat="true" ht="38.95" hidden="false" customHeight="true" outlineLevel="0" collapsed="false">
      <c r="A83" s="61" t="s">
        <v>211</v>
      </c>
      <c r="B83" s="61"/>
      <c r="C83" s="61"/>
      <c r="D83" s="61"/>
      <c r="E83" s="61"/>
      <c r="F83" s="61"/>
      <c r="G83" s="61"/>
      <c r="H83" s="61"/>
    </row>
    <row r="84" s="31" customFormat="true" ht="45" hidden="false" customHeight="false" outlineLevel="0" collapsed="false">
      <c r="A84" s="64" t="s">
        <v>48</v>
      </c>
      <c r="B84" s="65" t="s">
        <v>49</v>
      </c>
      <c r="C84" s="65" t="s">
        <v>50</v>
      </c>
      <c r="D84" s="65" t="s">
        <v>51</v>
      </c>
      <c r="E84" s="65" t="s">
        <v>52</v>
      </c>
      <c r="F84" s="27" t="s">
        <v>53</v>
      </c>
      <c r="G84" s="65" t="s">
        <v>54</v>
      </c>
      <c r="H84" s="65" t="s">
        <v>55</v>
      </c>
    </row>
    <row r="85" customFormat="false" ht="15.75" hidden="false" customHeight="true" outlineLevel="0" collapsed="false">
      <c r="A85" s="80"/>
      <c r="B85" s="69" t="s">
        <v>275</v>
      </c>
      <c r="C85" s="50"/>
      <c r="D85" s="68"/>
      <c r="E85" s="87"/>
      <c r="F85" s="28"/>
      <c r="G85" s="87"/>
      <c r="H85" s="69"/>
    </row>
    <row r="86" customFormat="false" ht="60" hidden="false" customHeight="true" outlineLevel="0" collapsed="false"/>
    <row r="87" customFormat="false" ht="15.75" hidden="false" customHeight="true" outlineLevel="0" collapsed="false"/>
    <row r="88" customFormat="false" ht="20.25" hidden="false" customHeight="true" outlineLevel="0" collapsed="false"/>
    <row r="89" customFormat="false" ht="20.25" hidden="false" customHeight="true" outlineLevel="0" collapsed="false"/>
    <row r="90" customFormat="false" ht="60" hidden="false" customHeight="true" outlineLevel="0" collapsed="false"/>
    <row r="91" s="31" customFormat="true" ht="15" hidden="false" customHeight="false" outlineLevel="0" collapsed="false">
      <c r="A91" s="6"/>
      <c r="B91" s="6"/>
      <c r="C91" s="6"/>
      <c r="D91" s="6"/>
      <c r="E91" s="6"/>
      <c r="F91" s="6"/>
      <c r="G91" s="6"/>
      <c r="H91" s="6"/>
    </row>
    <row r="92" customFormat="false" ht="15.75" hidden="false" customHeight="true" outlineLevel="0" collapsed="false"/>
    <row r="93" customFormat="false" ht="60" hidden="false" customHeight="true" outlineLevel="0" collapsed="false"/>
    <row r="94" customFormat="false" ht="15.75" hidden="false" customHeight="true" outlineLevel="0" collapsed="false"/>
  </sheetData>
  <mergeCells count="4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37:H37"/>
    <mergeCell ref="A40:H40"/>
    <mergeCell ref="A56:H56"/>
    <mergeCell ref="A57:H57"/>
    <mergeCell ref="A65:H65"/>
    <mergeCell ref="A68:H68"/>
    <mergeCell ref="A69:H69"/>
    <mergeCell ref="A73:H73"/>
    <mergeCell ref="A76:H76"/>
    <mergeCell ref="A79:H79"/>
    <mergeCell ref="A80:H80"/>
    <mergeCell ref="A83:H8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28" colorId="64" zoomScale="90" zoomScaleNormal="90" zoomScalePageLayoutView="100" workbookViewId="0">
      <selection pane="topLeft" activeCell="B38" activeCellId="0" sqref="B38"/>
    </sheetView>
  </sheetViews>
  <sheetFormatPr defaultColWidth="14.4453125" defaultRowHeight="15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27.42"/>
    <col collapsed="false" customWidth="true" hidden="false" outlineLevel="0" max="4" min="4" style="7" width="22.01"/>
    <col collapsed="false" customWidth="true" hidden="false" outlineLevel="0" max="5" min="5" style="7" width="15.42"/>
    <col collapsed="false" customWidth="true" hidden="false" outlineLevel="0" max="6" min="6" style="7" width="19.71"/>
    <col collapsed="false" customWidth="false" hidden="false" outlineLevel="0" max="7" min="7" style="7" width="14.43"/>
    <col collapsed="false" customWidth="true" hidden="false" outlineLevel="0" max="9" min="8" style="7" width="8.71"/>
    <col collapsed="false" customWidth="false" hidden="false" outlineLevel="0" max="1024" min="10" style="7" width="14.43"/>
  </cols>
  <sheetData>
    <row r="1" customFormat="false" ht="15" hidden="false" customHeight="false" outlineLevel="0" collapsed="false">
      <c r="A1" s="88" t="s">
        <v>25</v>
      </c>
      <c r="B1" s="88"/>
      <c r="C1" s="88"/>
      <c r="D1" s="88"/>
      <c r="E1" s="88"/>
      <c r="F1" s="88"/>
      <c r="G1" s="88"/>
    </row>
    <row r="2" customFormat="false" ht="20.25" hidden="false" customHeight="false" outlineLevel="0" collapsed="false">
      <c r="A2" s="10" t="s">
        <v>26</v>
      </c>
      <c r="B2" s="10"/>
      <c r="C2" s="10"/>
      <c r="D2" s="10"/>
      <c r="E2" s="10"/>
      <c r="F2" s="10"/>
      <c r="G2" s="10"/>
      <c r="H2" s="89"/>
    </row>
    <row r="3" customFormat="false" ht="20.25" hidden="false" customHeight="false" outlineLevel="0" collapsed="false">
      <c r="A3" s="11" t="str">
        <f aca="false">'Информация о Чемпионате'!B4</f>
        <v>Региональный этап</v>
      </c>
      <c r="B3" s="11"/>
      <c r="C3" s="11"/>
      <c r="D3" s="11"/>
      <c r="E3" s="11"/>
      <c r="F3" s="11"/>
      <c r="G3" s="11"/>
      <c r="H3" s="90"/>
    </row>
    <row r="4" customFormat="false" ht="20.25" hidden="false" customHeight="false" outlineLevel="0" collapsed="false">
      <c r="A4" s="10" t="s">
        <v>27</v>
      </c>
      <c r="B4" s="10"/>
      <c r="C4" s="10"/>
      <c r="D4" s="10"/>
      <c r="E4" s="10"/>
      <c r="F4" s="10"/>
      <c r="G4" s="10"/>
      <c r="H4" s="89"/>
    </row>
    <row r="5" customFormat="false" ht="20.25" hidden="false" customHeight="false" outlineLevel="0" collapsed="false">
      <c r="A5" s="91" t="str">
        <f aca="false">'Информация о Чемпионате'!B3</f>
        <v>Облицовка плиткой</v>
      </c>
      <c r="B5" s="91"/>
      <c r="C5" s="91"/>
      <c r="D5" s="91"/>
      <c r="E5" s="91"/>
      <c r="F5" s="91"/>
      <c r="G5" s="91"/>
      <c r="H5" s="92"/>
    </row>
    <row r="6" customFormat="false" ht="20.25" hidden="false" customHeight="false" outlineLevel="0" collapsed="false">
      <c r="A6" s="55" t="s">
        <v>311</v>
      </c>
      <c r="B6" s="55"/>
      <c r="C6" s="55"/>
      <c r="D6" s="55"/>
      <c r="E6" s="55"/>
      <c r="F6" s="55"/>
      <c r="G6" s="55"/>
    </row>
    <row r="7" customFormat="false" ht="30" hidden="false" customHeight="false" outlineLevel="0" collapsed="false">
      <c r="A7" s="71" t="s">
        <v>48</v>
      </c>
      <c r="B7" s="71" t="s">
        <v>49</v>
      </c>
      <c r="C7" s="22" t="s">
        <v>50</v>
      </c>
      <c r="D7" s="71" t="s">
        <v>51</v>
      </c>
      <c r="E7" s="71" t="s">
        <v>52</v>
      </c>
      <c r="F7" s="71" t="s">
        <v>53</v>
      </c>
      <c r="G7" s="71" t="s">
        <v>312</v>
      </c>
    </row>
    <row r="8" s="93" customFormat="true" ht="120" hidden="false" customHeight="false" outlineLevel="0" collapsed="false">
      <c r="A8" s="41" t="n">
        <v>1</v>
      </c>
      <c r="B8" s="57" t="s">
        <v>313</v>
      </c>
      <c r="C8" s="57" t="s">
        <v>158</v>
      </c>
      <c r="D8" s="59" t="s">
        <v>145</v>
      </c>
      <c r="E8" s="35" t="n">
        <v>1</v>
      </c>
      <c r="F8" s="35" t="s">
        <v>263</v>
      </c>
      <c r="G8" s="37"/>
    </row>
    <row r="9" s="93" customFormat="true" ht="45" hidden="false" customHeight="false" outlineLevel="0" collapsed="false">
      <c r="A9" s="41" t="n">
        <v>2</v>
      </c>
      <c r="B9" s="57" t="s">
        <v>314</v>
      </c>
      <c r="C9" s="57" t="s">
        <v>315</v>
      </c>
      <c r="D9" s="59" t="s">
        <v>145</v>
      </c>
      <c r="E9" s="35" t="n">
        <v>1</v>
      </c>
      <c r="F9" s="35" t="s">
        <v>263</v>
      </c>
      <c r="G9" s="37"/>
    </row>
    <row r="10" s="93" customFormat="true" ht="195" hidden="false" customHeight="false" outlineLevel="0" collapsed="false">
      <c r="A10" s="41" t="n">
        <v>3</v>
      </c>
      <c r="B10" s="57" t="s">
        <v>316</v>
      </c>
      <c r="C10" s="57" t="s">
        <v>317</v>
      </c>
      <c r="D10" s="59" t="s">
        <v>168</v>
      </c>
      <c r="E10" s="35" t="n">
        <v>1</v>
      </c>
      <c r="F10" s="35" t="s">
        <v>263</v>
      </c>
      <c r="G10" s="37"/>
    </row>
    <row r="11" s="93" customFormat="true" ht="30" hidden="false" customHeight="false" outlineLevel="0" collapsed="false">
      <c r="A11" s="41" t="n">
        <v>4</v>
      </c>
      <c r="B11" s="57" t="s">
        <v>318</v>
      </c>
      <c r="C11" s="57" t="s">
        <v>319</v>
      </c>
      <c r="D11" s="59" t="s">
        <v>168</v>
      </c>
      <c r="E11" s="35" t="n">
        <v>1</v>
      </c>
      <c r="F11" s="35" t="s">
        <v>263</v>
      </c>
      <c r="G11" s="37"/>
    </row>
    <row r="12" s="93" customFormat="true" ht="15" hidden="false" customHeight="false" outlineLevel="0" collapsed="false">
      <c r="A12" s="41" t="n">
        <v>5</v>
      </c>
      <c r="B12" s="57" t="s">
        <v>320</v>
      </c>
      <c r="C12" s="57" t="s">
        <v>321</v>
      </c>
      <c r="D12" s="59" t="s">
        <v>168</v>
      </c>
      <c r="E12" s="35" t="n">
        <v>1</v>
      </c>
      <c r="F12" s="35" t="s">
        <v>263</v>
      </c>
      <c r="G12" s="37"/>
    </row>
    <row r="13" s="93" customFormat="true" ht="30" hidden="false" customHeight="false" outlineLevel="0" collapsed="false">
      <c r="A13" s="41" t="n">
        <v>6</v>
      </c>
      <c r="B13" s="57" t="s">
        <v>322</v>
      </c>
      <c r="C13" s="57" t="s">
        <v>323</v>
      </c>
      <c r="D13" s="59" t="s">
        <v>168</v>
      </c>
      <c r="E13" s="35" t="n">
        <v>1</v>
      </c>
      <c r="F13" s="35" t="s">
        <v>263</v>
      </c>
      <c r="G13" s="37"/>
    </row>
    <row r="14" s="93" customFormat="true" ht="15" hidden="false" customHeight="false" outlineLevel="0" collapsed="false">
      <c r="A14" s="41" t="n">
        <v>7</v>
      </c>
      <c r="B14" s="57" t="s">
        <v>324</v>
      </c>
      <c r="C14" s="57" t="s">
        <v>325</v>
      </c>
      <c r="D14" s="59" t="s">
        <v>168</v>
      </c>
      <c r="E14" s="35" t="n">
        <v>1</v>
      </c>
      <c r="F14" s="35" t="s">
        <v>263</v>
      </c>
      <c r="G14" s="37"/>
    </row>
    <row r="15" s="93" customFormat="true" ht="45" hidden="false" customHeight="false" outlineLevel="0" collapsed="false">
      <c r="A15" s="41" t="n">
        <v>8</v>
      </c>
      <c r="B15" s="57" t="s">
        <v>326</v>
      </c>
      <c r="C15" s="57" t="s">
        <v>327</v>
      </c>
      <c r="D15" s="59" t="s">
        <v>168</v>
      </c>
      <c r="E15" s="35" t="n">
        <v>1</v>
      </c>
      <c r="F15" s="35" t="s">
        <v>263</v>
      </c>
      <c r="G15" s="37"/>
    </row>
    <row r="16" s="93" customFormat="true" ht="30" hidden="false" customHeight="false" outlineLevel="0" collapsed="false">
      <c r="A16" s="41" t="n">
        <v>9</v>
      </c>
      <c r="B16" s="57" t="s">
        <v>328</v>
      </c>
      <c r="C16" s="57" t="s">
        <v>329</v>
      </c>
      <c r="D16" s="59" t="s">
        <v>168</v>
      </c>
      <c r="E16" s="35" t="n">
        <v>1</v>
      </c>
      <c r="F16" s="35" t="s">
        <v>263</v>
      </c>
      <c r="G16" s="37"/>
    </row>
    <row r="17" s="93" customFormat="true" ht="30" hidden="false" customHeight="false" outlineLevel="0" collapsed="false">
      <c r="A17" s="41" t="n">
        <v>10</v>
      </c>
      <c r="B17" s="57" t="s">
        <v>330</v>
      </c>
      <c r="C17" s="57" t="s">
        <v>331</v>
      </c>
      <c r="D17" s="59" t="s">
        <v>168</v>
      </c>
      <c r="E17" s="35" t="n">
        <v>1</v>
      </c>
      <c r="F17" s="35" t="s">
        <v>263</v>
      </c>
      <c r="G17" s="37"/>
    </row>
    <row r="18" s="93" customFormat="true" ht="15" hidden="false" customHeight="false" outlineLevel="0" collapsed="false">
      <c r="A18" s="41" t="n">
        <v>11</v>
      </c>
      <c r="B18" s="57" t="s">
        <v>332</v>
      </c>
      <c r="C18" s="57" t="s">
        <v>333</v>
      </c>
      <c r="D18" s="59" t="s">
        <v>168</v>
      </c>
      <c r="E18" s="35" t="n">
        <v>1</v>
      </c>
      <c r="F18" s="35" t="s">
        <v>263</v>
      </c>
      <c r="G18" s="37"/>
    </row>
    <row r="19" s="93" customFormat="true" ht="15" hidden="false" customHeight="false" outlineLevel="0" collapsed="false">
      <c r="A19" s="41" t="n">
        <v>12</v>
      </c>
      <c r="B19" s="57" t="s">
        <v>334</v>
      </c>
      <c r="C19" s="57" t="s">
        <v>335</v>
      </c>
      <c r="D19" s="59" t="s">
        <v>168</v>
      </c>
      <c r="E19" s="35" t="n">
        <v>1</v>
      </c>
      <c r="F19" s="35" t="s">
        <v>263</v>
      </c>
      <c r="G19" s="37"/>
    </row>
    <row r="20" s="93" customFormat="true" ht="30" hidden="false" customHeight="false" outlineLevel="0" collapsed="false">
      <c r="A20" s="41" t="n">
        <v>13</v>
      </c>
      <c r="B20" s="57" t="s">
        <v>336</v>
      </c>
      <c r="C20" s="57" t="s">
        <v>337</v>
      </c>
      <c r="D20" s="59" t="s">
        <v>168</v>
      </c>
      <c r="E20" s="35" t="n">
        <v>2</v>
      </c>
      <c r="F20" s="35" t="s">
        <v>263</v>
      </c>
      <c r="G20" s="37"/>
    </row>
    <row r="21" s="93" customFormat="true" ht="15" hidden="false" customHeight="false" outlineLevel="0" collapsed="false">
      <c r="A21" s="41" t="n">
        <v>14</v>
      </c>
      <c r="B21" s="57" t="s">
        <v>338</v>
      </c>
      <c r="C21" s="57" t="s">
        <v>335</v>
      </c>
      <c r="D21" s="59" t="s">
        <v>168</v>
      </c>
      <c r="E21" s="35" t="n">
        <v>1</v>
      </c>
      <c r="F21" s="35" t="s">
        <v>263</v>
      </c>
      <c r="G21" s="37"/>
    </row>
    <row r="22" s="93" customFormat="true" ht="45" hidden="false" customHeight="false" outlineLevel="0" collapsed="false">
      <c r="A22" s="41" t="n">
        <v>15</v>
      </c>
      <c r="B22" s="57" t="s">
        <v>339</v>
      </c>
      <c r="C22" s="57" t="s">
        <v>340</v>
      </c>
      <c r="D22" s="59" t="s">
        <v>168</v>
      </c>
      <c r="E22" s="35" t="n">
        <v>1</v>
      </c>
      <c r="F22" s="35" t="s">
        <v>263</v>
      </c>
      <c r="G22" s="37"/>
    </row>
    <row r="23" s="93" customFormat="true" ht="30" hidden="false" customHeight="false" outlineLevel="0" collapsed="false">
      <c r="A23" s="41" t="n">
        <v>16</v>
      </c>
      <c r="B23" s="57" t="s">
        <v>341</v>
      </c>
      <c r="C23" s="57" t="s">
        <v>342</v>
      </c>
      <c r="D23" s="59" t="s">
        <v>168</v>
      </c>
      <c r="E23" s="35" t="n">
        <v>1</v>
      </c>
      <c r="F23" s="35" t="s">
        <v>263</v>
      </c>
      <c r="G23" s="37"/>
    </row>
    <row r="24" s="93" customFormat="true" ht="15" hidden="false" customHeight="false" outlineLevel="0" collapsed="false">
      <c r="A24" s="41" t="n">
        <v>17</v>
      </c>
      <c r="B24" s="57" t="s">
        <v>343</v>
      </c>
      <c r="C24" s="57" t="s">
        <v>344</v>
      </c>
      <c r="D24" s="59" t="s">
        <v>168</v>
      </c>
      <c r="E24" s="35" t="n">
        <v>1</v>
      </c>
      <c r="F24" s="35" t="s">
        <v>263</v>
      </c>
      <c r="G24" s="37"/>
    </row>
    <row r="25" s="93" customFormat="true" ht="30" hidden="false" customHeight="false" outlineLevel="0" collapsed="false">
      <c r="A25" s="41" t="n">
        <v>18</v>
      </c>
      <c r="B25" s="57" t="s">
        <v>345</v>
      </c>
      <c r="C25" s="57" t="s">
        <v>346</v>
      </c>
      <c r="D25" s="59" t="s">
        <v>168</v>
      </c>
      <c r="E25" s="35" t="n">
        <v>1</v>
      </c>
      <c r="F25" s="35" t="s">
        <v>263</v>
      </c>
      <c r="G25" s="37"/>
    </row>
    <row r="26" s="93" customFormat="true" ht="15" hidden="false" customHeight="false" outlineLevel="0" collapsed="false">
      <c r="A26" s="41" t="n">
        <v>19</v>
      </c>
      <c r="B26" s="57" t="s">
        <v>347</v>
      </c>
      <c r="C26" s="57" t="s">
        <v>333</v>
      </c>
      <c r="D26" s="59" t="s">
        <v>168</v>
      </c>
      <c r="E26" s="35" t="n">
        <v>1</v>
      </c>
      <c r="F26" s="35" t="s">
        <v>263</v>
      </c>
      <c r="G26" s="37"/>
    </row>
    <row r="27" s="93" customFormat="true" ht="15" hidden="false" customHeight="false" outlineLevel="0" collapsed="false">
      <c r="A27" s="41" t="n">
        <v>20</v>
      </c>
      <c r="B27" s="57" t="s">
        <v>348</v>
      </c>
      <c r="C27" s="57" t="s">
        <v>333</v>
      </c>
      <c r="D27" s="59" t="s">
        <v>168</v>
      </c>
      <c r="E27" s="35" t="n">
        <v>1</v>
      </c>
      <c r="F27" s="35" t="s">
        <v>263</v>
      </c>
      <c r="G27" s="37"/>
    </row>
    <row r="28" s="93" customFormat="true" ht="15" hidden="false" customHeight="false" outlineLevel="0" collapsed="false">
      <c r="A28" s="41" t="n">
        <v>21</v>
      </c>
      <c r="B28" s="57" t="s">
        <v>349</v>
      </c>
      <c r="C28" s="57" t="s">
        <v>333</v>
      </c>
      <c r="D28" s="59" t="s">
        <v>168</v>
      </c>
      <c r="E28" s="35" t="n">
        <v>1</v>
      </c>
      <c r="F28" s="35" t="s">
        <v>263</v>
      </c>
      <c r="G28" s="37"/>
    </row>
    <row r="29" s="93" customFormat="true" ht="15" hidden="false" customHeight="false" outlineLevel="0" collapsed="false">
      <c r="A29" s="41" t="n">
        <v>22</v>
      </c>
      <c r="B29" s="57" t="s">
        <v>350</v>
      </c>
      <c r="C29" s="57" t="s">
        <v>333</v>
      </c>
      <c r="D29" s="59" t="s">
        <v>168</v>
      </c>
      <c r="E29" s="35" t="n">
        <v>1</v>
      </c>
      <c r="F29" s="35" t="s">
        <v>263</v>
      </c>
      <c r="G29" s="37"/>
    </row>
    <row r="30" s="93" customFormat="true" ht="15" hidden="false" customHeight="false" outlineLevel="0" collapsed="false">
      <c r="A30" s="41" t="n">
        <v>23</v>
      </c>
      <c r="B30" s="57" t="s">
        <v>351</v>
      </c>
      <c r="C30" s="57" t="s">
        <v>352</v>
      </c>
      <c r="D30" s="59" t="s">
        <v>168</v>
      </c>
      <c r="E30" s="35" t="n">
        <v>1</v>
      </c>
      <c r="F30" s="35" t="s">
        <v>263</v>
      </c>
      <c r="G30" s="37"/>
    </row>
    <row r="31" s="93" customFormat="true" ht="45" hidden="false" customHeight="false" outlineLevel="0" collapsed="false">
      <c r="A31" s="41" t="n">
        <v>24</v>
      </c>
      <c r="B31" s="57" t="s">
        <v>353</v>
      </c>
      <c r="C31" s="57" t="s">
        <v>354</v>
      </c>
      <c r="D31" s="59" t="s">
        <v>168</v>
      </c>
      <c r="E31" s="35" t="n">
        <v>1</v>
      </c>
      <c r="F31" s="35" t="s">
        <v>263</v>
      </c>
      <c r="G31" s="37"/>
    </row>
    <row r="32" s="93" customFormat="true" ht="15" hidden="false" customHeight="false" outlineLevel="0" collapsed="false">
      <c r="A32" s="41" t="n">
        <v>25</v>
      </c>
      <c r="B32" s="57" t="s">
        <v>355</v>
      </c>
      <c r="C32" s="57" t="s">
        <v>333</v>
      </c>
      <c r="D32" s="59" t="s">
        <v>168</v>
      </c>
      <c r="E32" s="35" t="n">
        <v>1</v>
      </c>
      <c r="F32" s="35" t="s">
        <v>263</v>
      </c>
      <c r="G32" s="37"/>
    </row>
    <row r="33" s="93" customFormat="true" ht="30" hidden="false" customHeight="false" outlineLevel="0" collapsed="false">
      <c r="A33" s="41" t="n">
        <v>26</v>
      </c>
      <c r="B33" s="57" t="s">
        <v>356</v>
      </c>
      <c r="C33" s="57" t="s">
        <v>357</v>
      </c>
      <c r="D33" s="59" t="s">
        <v>168</v>
      </c>
      <c r="E33" s="35" t="n">
        <v>1</v>
      </c>
      <c r="F33" s="35" t="s">
        <v>263</v>
      </c>
      <c r="G33" s="37"/>
    </row>
    <row r="34" s="93" customFormat="true" ht="15" hidden="false" customHeight="false" outlineLevel="0" collapsed="false">
      <c r="A34" s="41" t="n">
        <v>27</v>
      </c>
      <c r="B34" s="57" t="s">
        <v>358</v>
      </c>
      <c r="C34" s="57" t="s">
        <v>333</v>
      </c>
      <c r="D34" s="59" t="s">
        <v>168</v>
      </c>
      <c r="E34" s="35" t="n">
        <v>2</v>
      </c>
      <c r="F34" s="35" t="s">
        <v>263</v>
      </c>
      <c r="G34" s="37"/>
    </row>
    <row r="35" s="93" customFormat="true" ht="15" hidden="false" customHeight="false" outlineLevel="0" collapsed="false">
      <c r="A35" s="41" t="n">
        <v>28</v>
      </c>
      <c r="B35" s="57" t="s">
        <v>359</v>
      </c>
      <c r="C35" s="57" t="s">
        <v>333</v>
      </c>
      <c r="D35" s="59" t="s">
        <v>168</v>
      </c>
      <c r="E35" s="35" t="n">
        <v>1</v>
      </c>
      <c r="F35" s="35" t="s">
        <v>263</v>
      </c>
      <c r="G35" s="37"/>
    </row>
    <row r="36" s="93" customFormat="true" ht="15" hidden="false" customHeight="false" outlineLevel="0" collapsed="false">
      <c r="A36" s="41" t="n">
        <v>29</v>
      </c>
      <c r="B36" s="57" t="s">
        <v>360</v>
      </c>
      <c r="C36" s="57" t="s">
        <v>333</v>
      </c>
      <c r="D36" s="59" t="s">
        <v>168</v>
      </c>
      <c r="E36" s="35" t="n">
        <v>1</v>
      </c>
      <c r="F36" s="35" t="s">
        <v>263</v>
      </c>
      <c r="G36" s="37"/>
    </row>
    <row r="37" s="93" customFormat="true" ht="30" hidden="false" customHeight="false" outlineLevel="0" collapsed="false">
      <c r="A37" s="41" t="n">
        <v>30</v>
      </c>
      <c r="B37" s="94" t="s">
        <v>361</v>
      </c>
      <c r="C37" s="57" t="s">
        <v>362</v>
      </c>
      <c r="D37" s="59" t="s">
        <v>168</v>
      </c>
      <c r="E37" s="35" t="n">
        <v>1</v>
      </c>
      <c r="F37" s="35" t="s">
        <v>263</v>
      </c>
      <c r="G37" s="37"/>
    </row>
    <row r="38" s="93" customFormat="true" ht="15" hidden="false" customHeight="false" outlineLevel="0" collapsed="false">
      <c r="A38" s="41" t="n">
        <v>31</v>
      </c>
      <c r="B38" s="57" t="s">
        <v>363</v>
      </c>
      <c r="C38" s="57" t="s">
        <v>333</v>
      </c>
      <c r="D38" s="59" t="s">
        <v>168</v>
      </c>
      <c r="E38" s="35" t="n">
        <v>1</v>
      </c>
      <c r="F38" s="35" t="s">
        <v>263</v>
      </c>
      <c r="G38" s="37"/>
    </row>
    <row r="39" s="93" customFormat="true" ht="15" hidden="false" customHeight="false" outlineLevel="0" collapsed="false">
      <c r="A39" s="41" t="n">
        <v>32</v>
      </c>
      <c r="B39" s="57" t="s">
        <v>364</v>
      </c>
      <c r="C39" s="57" t="s">
        <v>365</v>
      </c>
      <c r="D39" s="59" t="s">
        <v>168</v>
      </c>
      <c r="E39" s="35" t="n">
        <v>2</v>
      </c>
      <c r="F39" s="35" t="s">
        <v>263</v>
      </c>
      <c r="G39" s="37"/>
    </row>
    <row r="40" s="93" customFormat="true" ht="15" hidden="false" customHeight="false" outlineLevel="0" collapsed="false">
      <c r="A40" s="41" t="n">
        <v>33</v>
      </c>
      <c r="B40" s="57" t="s">
        <v>366</v>
      </c>
      <c r="C40" s="57" t="s">
        <v>333</v>
      </c>
      <c r="D40" s="59" t="s">
        <v>367</v>
      </c>
      <c r="E40" s="35" t="n">
        <v>1</v>
      </c>
      <c r="F40" s="35" t="s">
        <v>263</v>
      </c>
      <c r="G40" s="37"/>
    </row>
    <row r="41" s="93" customFormat="true" ht="15" hidden="false" customHeight="false" outlineLevel="0" collapsed="false">
      <c r="A41" s="41" t="n">
        <v>34</v>
      </c>
      <c r="B41" s="57" t="s">
        <v>368</v>
      </c>
      <c r="C41" s="57" t="s">
        <v>333</v>
      </c>
      <c r="D41" s="59" t="s">
        <v>367</v>
      </c>
      <c r="E41" s="35" t="n">
        <v>1</v>
      </c>
      <c r="F41" s="35" t="s">
        <v>263</v>
      </c>
      <c r="G41" s="37"/>
    </row>
    <row r="42" s="93" customFormat="true" ht="60" hidden="false" customHeight="false" outlineLevel="0" collapsed="false">
      <c r="A42" s="41" t="n">
        <v>35</v>
      </c>
      <c r="B42" s="57" t="s">
        <v>369</v>
      </c>
      <c r="C42" s="57" t="s">
        <v>370</v>
      </c>
      <c r="D42" s="59" t="s">
        <v>367</v>
      </c>
      <c r="E42" s="35" t="n">
        <v>2</v>
      </c>
      <c r="F42" s="35" t="s">
        <v>371</v>
      </c>
      <c r="G42" s="37"/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ru-RU</dc:language>
  <cp:lastModifiedBy/>
  <dcterms:modified xsi:type="dcterms:W3CDTF">2024-01-29T15:55:02Z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